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300" windowHeight="7065" activeTab="0"/>
  </bookViews>
  <sheets>
    <sheet name="contabilita speciali" sheetId="1" r:id="rId1"/>
    <sheet name="tesoreria unica" sheetId="2" r:id="rId2"/>
  </sheets>
  <definedNames>
    <definedName name="_xlnm._FilterDatabase" localSheetId="0" hidden="1">'contabilita speciali'!$A$3:$Q$314</definedName>
    <definedName name="_xlnm._FilterDatabase" localSheetId="1" hidden="1">'tesoreria unica'!$A$3:$N$20</definedName>
  </definedNames>
  <calcPr fullCalcOnLoad="1"/>
</workbook>
</file>

<file path=xl/sharedStrings.xml><?xml version="1.0" encoding="utf-8"?>
<sst xmlns="http://schemas.openxmlformats.org/spreadsheetml/2006/main" count="2269" uniqueCount="675">
  <si>
    <t>Regione</t>
  </si>
  <si>
    <t>Provincia</t>
  </si>
  <si>
    <t>Codice Tesoreria</t>
  </si>
  <si>
    <t>Denominazione Tesoreria</t>
  </si>
  <si>
    <t>Codice Conto di tesoreria</t>
  </si>
  <si>
    <t>Descrizione Conto di tesoreria</t>
  </si>
  <si>
    <t>Saldo iniziale al 01/01</t>
  </si>
  <si>
    <t>Entrate cumulate mensili</t>
  </si>
  <si>
    <t>Totale Entrate 100%</t>
  </si>
  <si>
    <t>Uscite cumulate mensili</t>
  </si>
  <si>
    <t>%</t>
  </si>
  <si>
    <t>Saldo di cassa</t>
  </si>
  <si>
    <t>Ordini Inestinti</t>
  </si>
  <si>
    <t>Resto Disponibile</t>
  </si>
  <si>
    <t>REGIONE ABRUZZO</t>
  </si>
  <si>
    <t>CHIETI</t>
  </si>
  <si>
    <t>400</t>
  </si>
  <si>
    <t xml:space="preserve">CHIETI                                                      </t>
  </si>
  <si>
    <t>0002800</t>
  </si>
  <si>
    <t>ARCHIVIO DI STATO L.135E203-97</t>
  </si>
  <si>
    <t>0002802</t>
  </si>
  <si>
    <t>SOPR.ARCHEOL. L.135 E 203-97</t>
  </si>
  <si>
    <t>0003298</t>
  </si>
  <si>
    <t>SOPR BENI ARCH DOCUP OB2 ABR</t>
  </si>
  <si>
    <t>L'AQUILA</t>
  </si>
  <si>
    <t>401</t>
  </si>
  <si>
    <t xml:space="preserve">L'AQUILA                                                    </t>
  </si>
  <si>
    <t>0002808</t>
  </si>
  <si>
    <t>SOPR.B.A.A.A.S. L.135 E 203-97</t>
  </si>
  <si>
    <t>0002908</t>
  </si>
  <si>
    <t>SOPR BENI ST ART ETN ABRUZZO</t>
  </si>
  <si>
    <t>0002909</t>
  </si>
  <si>
    <t>DIR REG BB CULT PAE ABRUZZO</t>
  </si>
  <si>
    <t>0003294</t>
  </si>
  <si>
    <t>DIR R BENI CU PA DOCUP OB2 ABR</t>
  </si>
  <si>
    <t>0003295</t>
  </si>
  <si>
    <t>SOP BENI AR E PA DOCUP OB2 ABR</t>
  </si>
  <si>
    <t>PESCARA</t>
  </si>
  <si>
    <t>402</t>
  </si>
  <si>
    <t xml:space="preserve">PESCARA                                                     </t>
  </si>
  <si>
    <t>0002801</t>
  </si>
  <si>
    <t>SOPR.ARCHIV.REG.L.135 E 203-97</t>
  </si>
  <si>
    <t>TERAMO</t>
  </si>
  <si>
    <t>403</t>
  </si>
  <si>
    <t xml:space="preserve">TERAMO                                                      </t>
  </si>
  <si>
    <t>REGIONE BASILICATA</t>
  </si>
  <si>
    <t>MATERA</t>
  </si>
  <si>
    <t>440</t>
  </si>
  <si>
    <t xml:space="preserve">MATERA                                                      </t>
  </si>
  <si>
    <t>0002809</t>
  </si>
  <si>
    <t>SOPR.B.ART.ST. L.135 E 203-97</t>
  </si>
  <si>
    <t>0003260</t>
  </si>
  <si>
    <t>SOPR PATR ST AR ETN BASILICATA</t>
  </si>
  <si>
    <t>POTENZA</t>
  </si>
  <si>
    <t>441</t>
  </si>
  <si>
    <t xml:space="preserve">POTENZA                                                     </t>
  </si>
  <si>
    <t>0002811</t>
  </si>
  <si>
    <t>SOPR.BENI ARCHIT. E PAESAGGIO</t>
  </si>
  <si>
    <t>0002835</t>
  </si>
  <si>
    <t>BIBL.NAZIONALE   L.135E203-97</t>
  </si>
  <si>
    <t>0002910</t>
  </si>
  <si>
    <t>DIR REG BB CULT PAE BASILICATA</t>
  </si>
  <si>
    <t>0003178</t>
  </si>
  <si>
    <t>DIR REG BEN CULT PA BASILICATA</t>
  </si>
  <si>
    <t>0003258</t>
  </si>
  <si>
    <t>SOPR BENI ARCHEOLOG BASILICATA</t>
  </si>
  <si>
    <t>0003259</t>
  </si>
  <si>
    <t>SOPR BENI ARCHI PAE BASILICATA</t>
  </si>
  <si>
    <t>REGIONE CALABRIA</t>
  </si>
  <si>
    <t>CATANZARO</t>
  </si>
  <si>
    <t>450</t>
  </si>
  <si>
    <t xml:space="preserve">CATANZARO                                                   </t>
  </si>
  <si>
    <t>0002911</t>
  </si>
  <si>
    <t>DIR REG BB CULT PAE CALABRIA</t>
  </si>
  <si>
    <t>0003263</t>
  </si>
  <si>
    <t>DIR REG BENI CULT PAE CALABRIA</t>
  </si>
  <si>
    <t>COSENZA</t>
  </si>
  <si>
    <t>451</t>
  </si>
  <si>
    <t xml:space="preserve">COSENZA                                                     </t>
  </si>
  <si>
    <t>0002906</t>
  </si>
  <si>
    <t>SOPR BENI ST ART ETN CALABRIA</t>
  </si>
  <si>
    <t>0003265</t>
  </si>
  <si>
    <t>SOPR BENI ARCHIT PAE CALABRIA</t>
  </si>
  <si>
    <t>0003266</t>
  </si>
  <si>
    <t>SOPR PATR STO ART ETN CALABRIA</t>
  </si>
  <si>
    <t>0005168</t>
  </si>
  <si>
    <t>SOPR BENI ARCH E PAES CS CZ KR</t>
  </si>
  <si>
    <t>REGGIO CALABRIA</t>
  </si>
  <si>
    <t>452</t>
  </si>
  <si>
    <t xml:space="preserve">REGGIO CALABRIA                                             </t>
  </si>
  <si>
    <t>0003264</t>
  </si>
  <si>
    <t>SOPR BENI ARCHEOLOG CALABRIA</t>
  </si>
  <si>
    <t>0005169</t>
  </si>
  <si>
    <t>SOPR BENI ARCH E PAES RC VV</t>
  </si>
  <si>
    <t>VIBO VALENTIA</t>
  </si>
  <si>
    <t>454</t>
  </si>
  <si>
    <t xml:space="preserve">VIBO VALENTIA                                               </t>
  </si>
  <si>
    <t>0002848</t>
  </si>
  <si>
    <t>ARCHIVIO STATO VIBO VALENTIA</t>
  </si>
  <si>
    <t>REGIONE CAMPANIA</t>
  </si>
  <si>
    <t>AVELLINO</t>
  </si>
  <si>
    <t>420</t>
  </si>
  <si>
    <t xml:space="preserve">AVELLINO                                                    </t>
  </si>
  <si>
    <t>0002870</t>
  </si>
  <si>
    <t>BIBL.STAT. MON.ST.MONTEVERGINE</t>
  </si>
  <si>
    <t>BENEVENTO</t>
  </si>
  <si>
    <t>421</t>
  </si>
  <si>
    <t xml:space="preserve">BENEVENTO                                                   </t>
  </si>
  <si>
    <t>CASERTA</t>
  </si>
  <si>
    <t>422</t>
  </si>
  <si>
    <t xml:space="preserve">CASERTA                                                     </t>
  </si>
  <si>
    <t>0002933</t>
  </si>
  <si>
    <t>SOPR.B.A.P.PAT.ST.A.DEM.CE,BN</t>
  </si>
  <si>
    <t>0005170</t>
  </si>
  <si>
    <t>SOPR BENI ARCHEOLOGICI CE BN</t>
  </si>
  <si>
    <t>0005175</t>
  </si>
  <si>
    <t>SOPR BENI AR PAES ST ART-CE BN</t>
  </si>
  <si>
    <t>NAPOLI</t>
  </si>
  <si>
    <t>425</t>
  </si>
  <si>
    <t xml:space="preserve">NAPOLI                                                      </t>
  </si>
  <si>
    <t>0001391</t>
  </si>
  <si>
    <t>DIR.REG.B.CULT. PAE. CAMPANIA</t>
  </si>
  <si>
    <t>#DIV/0</t>
  </si>
  <si>
    <t>0002829</t>
  </si>
  <si>
    <t>BIBL.UNIVERSIT.  L.135E203-97</t>
  </si>
  <si>
    <t>0002832</t>
  </si>
  <si>
    <t>BIBL.NAZ.V.E.III L.135E203-97</t>
  </si>
  <si>
    <t>0002871</t>
  </si>
  <si>
    <t>BIBL.ORAT.MON.NAZ. GIROLAMINI</t>
  </si>
  <si>
    <t>0002912</t>
  </si>
  <si>
    <t>DIR REG BB CULT PAE CAMPANIA</t>
  </si>
  <si>
    <t>0002928</t>
  </si>
  <si>
    <t>SOPR SPEC BB.AA. NAPOLI-POMPEI</t>
  </si>
  <si>
    <t>0002930</t>
  </si>
  <si>
    <t>SOPRINT.BENI ARCH.DI POMPEI</t>
  </si>
  <si>
    <t>0002932</t>
  </si>
  <si>
    <t>SOPR.B.A.P.PAT.ST.A.E DEM NA</t>
  </si>
  <si>
    <t>0005171</t>
  </si>
  <si>
    <t>SOPR BENI AR PAES ST ART ET-NA</t>
  </si>
  <si>
    <t>0005172</t>
  </si>
  <si>
    <t>SOPR BENI ST ART ETN NA BN CE</t>
  </si>
  <si>
    <t>SALERNO</t>
  </si>
  <si>
    <t>424</t>
  </si>
  <si>
    <t xml:space="preserve">SALERNO                                                     </t>
  </si>
  <si>
    <t>0002866</t>
  </si>
  <si>
    <t>BIBL.ABBAZIA BENED. SS.TRINITA</t>
  </si>
  <si>
    <t>0002929</t>
  </si>
  <si>
    <t>SOPR BB.AA. SALERNO E AVELLINO</t>
  </si>
  <si>
    <t>0002934</t>
  </si>
  <si>
    <t>SOPR.B.A.P.PAT.ST.A.DEM.SA,AV</t>
  </si>
  <si>
    <t>0003169</t>
  </si>
  <si>
    <t>SOPR.B.ARCH.ART.ST.DEM.-SA-AV</t>
  </si>
  <si>
    <t>0005137</t>
  </si>
  <si>
    <t>SOPR BB.AA. SA-AV-BN-CE-</t>
  </si>
  <si>
    <t>0005173</t>
  </si>
  <si>
    <t>SOPR BENI ST ART ETN SA AV</t>
  </si>
  <si>
    <t>0005174</t>
  </si>
  <si>
    <t>SOPR BENI ARCH PAES PROV SA AV</t>
  </si>
  <si>
    <t>REGIONE EMILIA ROMAGNA</t>
  </si>
  <si>
    <t>BOLOGNA</t>
  </si>
  <si>
    <t>240</t>
  </si>
  <si>
    <t xml:space="preserve">BOLOGNA                                                     </t>
  </si>
  <si>
    <t>0002913</t>
  </si>
  <si>
    <t>DIR REG BB CULT PAE EMILIA R</t>
  </si>
  <si>
    <t>FERRARA</t>
  </si>
  <si>
    <t>241</t>
  </si>
  <si>
    <t xml:space="preserve">FERRARA                                                     </t>
  </si>
  <si>
    <t>FORLI'</t>
  </si>
  <si>
    <t>242</t>
  </si>
  <si>
    <t xml:space="preserve">FORLI                                                       </t>
  </si>
  <si>
    <t>MODENA</t>
  </si>
  <si>
    <t>243</t>
  </si>
  <si>
    <t xml:space="preserve">MODENA                                                      </t>
  </si>
  <si>
    <t>0002836</t>
  </si>
  <si>
    <t>BIBL.EST.UNIV.   L.135E203-97</t>
  </si>
  <si>
    <t>PARMA</t>
  </si>
  <si>
    <t>244</t>
  </si>
  <si>
    <t xml:space="preserve">PARMA                                                       </t>
  </si>
  <si>
    <t>0002837</t>
  </si>
  <si>
    <t>BIBL.PALATINA    L.135E203-97</t>
  </si>
  <si>
    <t>0002993</t>
  </si>
  <si>
    <t>SOPR B ARC E PER IL PAES PR PC</t>
  </si>
  <si>
    <t>PIACENZA</t>
  </si>
  <si>
    <t>245</t>
  </si>
  <si>
    <t xml:space="preserve">PIACENZA                                                    </t>
  </si>
  <si>
    <t>RAVENNA</t>
  </si>
  <si>
    <t>246</t>
  </si>
  <si>
    <t xml:space="preserve">RAVENNA                                                     </t>
  </si>
  <si>
    <t>REGGIO EMILIA</t>
  </si>
  <si>
    <t>247</t>
  </si>
  <si>
    <t xml:space="preserve">REGGIO EMILIA                                               </t>
  </si>
  <si>
    <t>RIMINI</t>
  </si>
  <si>
    <t>249</t>
  </si>
  <si>
    <t xml:space="preserve">RIMINI                                                      </t>
  </si>
  <si>
    <t>0002845</t>
  </si>
  <si>
    <t>ARCHIVIO DI STATO DI RIMINI</t>
  </si>
  <si>
    <t>REGIONE FRIULI VENEZIA GIULIA</t>
  </si>
  <si>
    <t>GORIZIA</t>
  </si>
  <si>
    <t>230</t>
  </si>
  <si>
    <t xml:space="preserve">GORIZIA                                                     </t>
  </si>
  <si>
    <t>0002838</t>
  </si>
  <si>
    <t>BIBL.ST.ISONTINA L.135E203-97</t>
  </si>
  <si>
    <t>PORDENONE</t>
  </si>
  <si>
    <t>233</t>
  </si>
  <si>
    <t xml:space="preserve">PORDENONE                                                   </t>
  </si>
  <si>
    <t>TRIESTE</t>
  </si>
  <si>
    <t>231</t>
  </si>
  <si>
    <t xml:space="preserve">TRIESTE                                                     </t>
  </si>
  <si>
    <t>0002839</t>
  </si>
  <si>
    <t>BIBL.ST.POPOLO   L.135E203-97</t>
  </si>
  <si>
    <t>0002905</t>
  </si>
  <si>
    <t>SOPR.BENI ARCHEOL.FRIULI-VE-G</t>
  </si>
  <si>
    <t>0002914</t>
  </si>
  <si>
    <t>DIR REG BB CULT PAE FRIULI</t>
  </si>
  <si>
    <t>0005176</t>
  </si>
  <si>
    <t>SOPR BENI ARCH PAES FRIULI V G</t>
  </si>
  <si>
    <t>0005177</t>
  </si>
  <si>
    <t>SOPR BENI ST ART ET FRIULI V G</t>
  </si>
  <si>
    <t>UDINE</t>
  </si>
  <si>
    <t>232</t>
  </si>
  <si>
    <t xml:space="preserve">UDINE                                                       </t>
  </si>
  <si>
    <t>REGIONE LAZIO</t>
  </si>
  <si>
    <t>FROSINONE</t>
  </si>
  <si>
    <t>340</t>
  </si>
  <si>
    <t xml:space="preserve">FROSINONE                                                   </t>
  </si>
  <si>
    <t>0002865</t>
  </si>
  <si>
    <t>BIBL.ST.MON.NAZIONALE CASAMARI</t>
  </si>
  <si>
    <t>0002869</t>
  </si>
  <si>
    <t>BIBL.ST. MON.NAZ. MONTECASSINO</t>
  </si>
  <si>
    <t>0002875</t>
  </si>
  <si>
    <t>BIBL.STAT. MON. NAZ. TRISULTI</t>
  </si>
  <si>
    <t>LATINA</t>
  </si>
  <si>
    <t>341</t>
  </si>
  <si>
    <t xml:space="preserve">LATINA                                                      </t>
  </si>
  <si>
    <t>0005153</t>
  </si>
  <si>
    <t>SOPR BENI ARCHIT PAE LT E FR</t>
  </si>
  <si>
    <t>RIETI</t>
  </si>
  <si>
    <t>342</t>
  </si>
  <si>
    <t xml:space="preserve">RIETI                                                       </t>
  </si>
  <si>
    <t>0002867</t>
  </si>
  <si>
    <t>BIBL.STAT. MONUM. NAZ. FARFA</t>
  </si>
  <si>
    <t>ROMA</t>
  </si>
  <si>
    <t>348</t>
  </si>
  <si>
    <t xml:space="preserve">ROMA                                                        </t>
  </si>
  <si>
    <t>0001259</t>
  </si>
  <si>
    <t>ISTIT.NAZ.GRAFICA-RM - L.67-88</t>
  </si>
  <si>
    <t>0001260</t>
  </si>
  <si>
    <t>BIBL.CASANATENSE-RM - L.67-88</t>
  </si>
  <si>
    <t>0001288</t>
  </si>
  <si>
    <t>ISTIT SUP CONSERVAZ RESTAURO</t>
  </si>
  <si>
    <t>0001289</t>
  </si>
  <si>
    <t>IST.CENT.CATALOGO E DOCUMENT</t>
  </si>
  <si>
    <t>0002804</t>
  </si>
  <si>
    <t>SOPR.ARCHE.OST.A.L.135E203-97</t>
  </si>
  <si>
    <t>0002805</t>
  </si>
  <si>
    <t>SOPRINT. BENI ARCHEOL. LAZIO</t>
  </si>
  <si>
    <t>0002806</t>
  </si>
  <si>
    <t>SOPR.BENI ARCHEOL.ETRURIA MER</t>
  </si>
  <si>
    <t>0002812</t>
  </si>
  <si>
    <t>SOPR. B. ARCHIT. PAE. LAZIO</t>
  </si>
  <si>
    <t>0002814</t>
  </si>
  <si>
    <t>SOPR.MUSEO PR ETNOGR PIGORINI</t>
  </si>
  <si>
    <t>0002815</t>
  </si>
  <si>
    <t>SOPR.SP.GALL.NAZ.L.135 E203-97</t>
  </si>
  <si>
    <t>0002816</t>
  </si>
  <si>
    <t>ISTIT CENTRALE DEMOETNOANTROP</t>
  </si>
  <si>
    <t>0002817</t>
  </si>
  <si>
    <t>MUS.NAZ.ARTE OR.L.135 E203-97</t>
  </si>
  <si>
    <t>0002820</t>
  </si>
  <si>
    <t>BIBL.NAZ.CENTR. L.135 E203-97</t>
  </si>
  <si>
    <t>0002821</t>
  </si>
  <si>
    <t>BIBL.UNIV.ALES. L.135 E203-97</t>
  </si>
  <si>
    <t>0002822</t>
  </si>
  <si>
    <t>BIBL.VALLICELL. L.135 E203-97</t>
  </si>
  <si>
    <t>0002823</t>
  </si>
  <si>
    <t>ISTIT CENTR BENI SONORI AUDIOV</t>
  </si>
  <si>
    <t>0002824</t>
  </si>
  <si>
    <t>BIBL.ANGELICA   L.135 E203-97</t>
  </si>
  <si>
    <t>0002825</t>
  </si>
  <si>
    <t>BIBL.IST.N.A.S.A L.135E203-97</t>
  </si>
  <si>
    <t>0002826</t>
  </si>
  <si>
    <t>BIBL.ST.MOD.CONT.L.135E203-97</t>
  </si>
  <si>
    <t>0002827</t>
  </si>
  <si>
    <t>BIBL.MEDICA ST.  L.135E203-97</t>
  </si>
  <si>
    <t>0002828</t>
  </si>
  <si>
    <t>BIBL.ST.BALDINI  L.135E203-97</t>
  </si>
  <si>
    <t>0002849</t>
  </si>
  <si>
    <t>C.FOT.LEG.REST.ARCHIVI ST.RM</t>
  </si>
  <si>
    <t>0002863</t>
  </si>
  <si>
    <t>I.C.CAT.UN.BIBL.ITAL.INF.BIBL</t>
  </si>
  <si>
    <t>0002864</t>
  </si>
  <si>
    <t>IST.CENTRALE PATOLOGIA LIBRO</t>
  </si>
  <si>
    <t>0002868</t>
  </si>
  <si>
    <t>BIBL.ST. MON.NAZ.GROTTAFERRATA</t>
  </si>
  <si>
    <t>0002874</t>
  </si>
  <si>
    <t>BIBL.STAT.MON.NAZ.S.SCOLASTICA</t>
  </si>
  <si>
    <t>0002915</t>
  </si>
  <si>
    <t>DIR REG BB CULT PAE LAZIO</t>
  </si>
  <si>
    <t>0002958</t>
  </si>
  <si>
    <t>DIR REG BEN CULT CAD NASSIRIYA</t>
  </si>
  <si>
    <t>0003288</t>
  </si>
  <si>
    <t>SOPR BENI ST ART ETN LAZIO</t>
  </si>
  <si>
    <t>0005156</t>
  </si>
  <si>
    <t>MUSEO DEGLI STRUMENTI MUSICALI</t>
  </si>
  <si>
    <t>0005160</t>
  </si>
  <si>
    <t>ISTIT CENTR RESTAURO CONSERVAZ</t>
  </si>
  <si>
    <t>0005178</t>
  </si>
  <si>
    <t>SOPR BENI ARCH RM FR LT RI VT</t>
  </si>
  <si>
    <t>VITERBO</t>
  </si>
  <si>
    <t>344</t>
  </si>
  <si>
    <t xml:space="preserve">VITERBO                                                     </t>
  </si>
  <si>
    <t>REGIONE LIGURIA</t>
  </si>
  <si>
    <t>GENOVA</t>
  </si>
  <si>
    <t>140</t>
  </si>
  <si>
    <t xml:space="preserve">GENOVA                                                      </t>
  </si>
  <si>
    <t>0002916</t>
  </si>
  <si>
    <t>DIR REG BB CULT PAE LIGURIA</t>
  </si>
  <si>
    <t>IMPERIA</t>
  </si>
  <si>
    <t>141</t>
  </si>
  <si>
    <t xml:space="preserve">IMPERIA                                                     </t>
  </si>
  <si>
    <t>LA SPEZIA</t>
  </si>
  <si>
    <t>142</t>
  </si>
  <si>
    <t xml:space="preserve">LA SPEZIA                                                   </t>
  </si>
  <si>
    <t>SAVONA</t>
  </si>
  <si>
    <t>143</t>
  </si>
  <si>
    <t xml:space="preserve">SAVONA                                                      </t>
  </si>
  <si>
    <t>REGIONE LOMBARDIA</t>
  </si>
  <si>
    <t>BERGAMO</t>
  </si>
  <si>
    <t>130</t>
  </si>
  <si>
    <t xml:space="preserve">BERGAMO                                                     </t>
  </si>
  <si>
    <t>BRESCIA</t>
  </si>
  <si>
    <t>131</t>
  </si>
  <si>
    <t xml:space="preserve">BRESCIA                                                     </t>
  </si>
  <si>
    <t>COMO</t>
  </si>
  <si>
    <t>132</t>
  </si>
  <si>
    <t xml:space="preserve">COMO                                                        </t>
  </si>
  <si>
    <t>CREMONA</t>
  </si>
  <si>
    <t>133</t>
  </si>
  <si>
    <t xml:space="preserve">CREMONA                                                     </t>
  </si>
  <si>
    <t>0002830</t>
  </si>
  <si>
    <t>BIBL.STATALE     L.135E203-97</t>
  </si>
  <si>
    <t>MANTOVA</t>
  </si>
  <si>
    <t>134</t>
  </si>
  <si>
    <t xml:space="preserve">MANTOVA                                                     </t>
  </si>
  <si>
    <t>MILANO</t>
  </si>
  <si>
    <t>139</t>
  </si>
  <si>
    <t xml:space="preserve">MILANO                                                      </t>
  </si>
  <si>
    <t>0001217</t>
  </si>
  <si>
    <t>SOP BENI STORICI MI E ALTRE</t>
  </si>
  <si>
    <t>0002831</t>
  </si>
  <si>
    <t>BIBL.NAZ.BRAID.  L.135E203-97</t>
  </si>
  <si>
    <t>0002917</t>
  </si>
  <si>
    <t>DIR REG BENI CUL E PAES LOMBAR</t>
  </si>
  <si>
    <t>0005157</t>
  </si>
  <si>
    <t>SOPR BENI ARCHITET MI ED ALTRE</t>
  </si>
  <si>
    <t>PAVIA</t>
  </si>
  <si>
    <t>136</t>
  </si>
  <si>
    <t xml:space="preserve">PAVIA                                                       </t>
  </si>
  <si>
    <t>SONDRIO</t>
  </si>
  <si>
    <t>137</t>
  </si>
  <si>
    <t xml:space="preserve">SONDRIO                                                     </t>
  </si>
  <si>
    <t>VARESE</t>
  </si>
  <si>
    <t>138</t>
  </si>
  <si>
    <t xml:space="preserve">VARESE                                                      </t>
  </si>
  <si>
    <t>REGIONE MARCHE</t>
  </si>
  <si>
    <t>ANCONA</t>
  </si>
  <si>
    <t>330</t>
  </si>
  <si>
    <t xml:space="preserve">ANCONA                                                      </t>
  </si>
  <si>
    <t>0002918</t>
  </si>
  <si>
    <t>DIR.REG.BENI CULT.E PAE.MARCHE</t>
  </si>
  <si>
    <t>ASCOLI PICENO</t>
  </si>
  <si>
    <t>331</t>
  </si>
  <si>
    <t xml:space="preserve">ASCOLI PICENO                                               </t>
  </si>
  <si>
    <t>0005225</t>
  </si>
  <si>
    <t>ARCH STATO FERMO DL 149-93</t>
  </si>
  <si>
    <t>MACERATA</t>
  </si>
  <si>
    <t>332</t>
  </si>
  <si>
    <t xml:space="preserve">MACERATA                                                    </t>
  </si>
  <si>
    <t>0003085</t>
  </si>
  <si>
    <t>BIBLIOTECA STATALE DI MACERATA</t>
  </si>
  <si>
    <t>PESARO</t>
  </si>
  <si>
    <t>333</t>
  </si>
  <si>
    <t xml:space="preserve">PESARO                                                      </t>
  </si>
  <si>
    <t>REGIONE MOLISE</t>
  </si>
  <si>
    <t>CAMPOBASSO</t>
  </si>
  <si>
    <t>410</t>
  </si>
  <si>
    <t xml:space="preserve">CAMPOBASSO                                                  </t>
  </si>
  <si>
    <t>0002904</t>
  </si>
  <si>
    <t>SOPR.BENI ARCHEOL.PER MOLISE</t>
  </si>
  <si>
    <t>0002919</t>
  </si>
  <si>
    <t>DIR REG BB CULT PAE MOLISE</t>
  </si>
  <si>
    <t>0005159</t>
  </si>
  <si>
    <t>SOPR BENI ARCH PAE PROV MOLISE</t>
  </si>
  <si>
    <t>0005179</t>
  </si>
  <si>
    <t>SOPR BENI ST ART ETN MOLISE</t>
  </si>
  <si>
    <t>ISERNIA</t>
  </si>
  <si>
    <t>411</t>
  </si>
  <si>
    <t xml:space="preserve">ISERNIA                                                     </t>
  </si>
  <si>
    <t>REGIONE PIEMONTE</t>
  </si>
  <si>
    <t>ALESSANDRIA</t>
  </si>
  <si>
    <t>110</t>
  </si>
  <si>
    <t xml:space="preserve">ALESSANDRIA                                                 </t>
  </si>
  <si>
    <t>ASTI</t>
  </si>
  <si>
    <t>111</t>
  </si>
  <si>
    <t xml:space="preserve">ASTI                                                        </t>
  </si>
  <si>
    <t>BIELLA</t>
  </si>
  <si>
    <t>116</t>
  </si>
  <si>
    <t xml:space="preserve">BIELLA                                                      </t>
  </si>
  <si>
    <t>0002844</t>
  </si>
  <si>
    <t>ARCHIVIO DI STATO DI BIELLA</t>
  </si>
  <si>
    <t>CUNEO</t>
  </si>
  <si>
    <t>112</t>
  </si>
  <si>
    <t xml:space="preserve">CUNEO                                                       </t>
  </si>
  <si>
    <t>NOVARA</t>
  </si>
  <si>
    <t>113</t>
  </si>
  <si>
    <t xml:space="preserve">NOVARA                                                      </t>
  </si>
  <si>
    <t>0005376</t>
  </si>
  <si>
    <t>SOPR BENI ARCH PAESAG NOVARA</t>
  </si>
  <si>
    <t>TORINO</t>
  </si>
  <si>
    <t>114</t>
  </si>
  <si>
    <t xml:space="preserve">TORINO                                                      </t>
  </si>
  <si>
    <t>0001235</t>
  </si>
  <si>
    <t>SOVR.MUSEO EGIZIO-TO - L.67-88</t>
  </si>
  <si>
    <t>0001249</t>
  </si>
  <si>
    <t>ARCHIVIO DI STATO-TO - L.67-88</t>
  </si>
  <si>
    <t>0002833</t>
  </si>
  <si>
    <t>BIBL.NAZ.UNIV.   L.135E203-97</t>
  </si>
  <si>
    <t>0002834</t>
  </si>
  <si>
    <t>BIBL.REALE       L.135E203-97</t>
  </si>
  <si>
    <t>0002920</t>
  </si>
  <si>
    <t>DIR REG BB CULT PAE PIEMONTE</t>
  </si>
  <si>
    <t>0005369</t>
  </si>
  <si>
    <t>SOPR BENI ARCH PAESAG TORINO</t>
  </si>
  <si>
    <t>VERBANIA</t>
  </si>
  <si>
    <t>117</t>
  </si>
  <si>
    <t xml:space="preserve">VERBANIA                                                    </t>
  </si>
  <si>
    <t>0002847</t>
  </si>
  <si>
    <t>ARCHIVIO DI STATO DI VERBANIA</t>
  </si>
  <si>
    <t>VERCELLI</t>
  </si>
  <si>
    <t>115</t>
  </si>
  <si>
    <t xml:space="preserve">VERCELLI                                                    </t>
  </si>
  <si>
    <t>REGIONE PUGLIA</t>
  </si>
  <si>
    <t>BARI</t>
  </si>
  <si>
    <t>430</t>
  </si>
  <si>
    <t xml:space="preserve">BARI                                                        </t>
  </si>
  <si>
    <t>0001256</t>
  </si>
  <si>
    <t>SOPR.ARCH.PUGLIA-BA - L.67-88</t>
  </si>
  <si>
    <t>0002907</t>
  </si>
  <si>
    <t>SOPR BENI ST ART ETN PUGLIA</t>
  </si>
  <si>
    <t>0002921</t>
  </si>
  <si>
    <t>DIR REG BB AA PAE CULT PUGLIA</t>
  </si>
  <si>
    <t>0005379</t>
  </si>
  <si>
    <t>SOPR BENI ARCH PAESAG BARI</t>
  </si>
  <si>
    <t>BRINDISI</t>
  </si>
  <si>
    <t>431</t>
  </si>
  <si>
    <t xml:space="preserve">BRINDISI                                                    </t>
  </si>
  <si>
    <t>FOGGIA</t>
  </si>
  <si>
    <t>432</t>
  </si>
  <si>
    <t xml:space="preserve">FOGGIA                                                      </t>
  </si>
  <si>
    <t>LECCE</t>
  </si>
  <si>
    <t>433</t>
  </si>
  <si>
    <t xml:space="preserve">LECCE                                                       </t>
  </si>
  <si>
    <t>0003284</t>
  </si>
  <si>
    <t>SOPR BENI ARCH E PAE LE BR TA</t>
  </si>
  <si>
    <t>TARANTO</t>
  </si>
  <si>
    <t>434</t>
  </si>
  <si>
    <t xml:space="preserve">TARANTO                                                     </t>
  </si>
  <si>
    <t>REGIONE SARDEGNA</t>
  </si>
  <si>
    <t>CAGLIARI</t>
  </si>
  <si>
    <t>520</t>
  </si>
  <si>
    <t xml:space="preserve">CAGLIARI                                                    </t>
  </si>
  <si>
    <t>0002922</t>
  </si>
  <si>
    <t>DIR.REG.B.CULT.PAE.R.SARD</t>
  </si>
  <si>
    <t>0005181</t>
  </si>
  <si>
    <t>SOPR BENI ARCHIT PAE SARDEGNA</t>
  </si>
  <si>
    <t>0005182</t>
  </si>
  <si>
    <t>SOPR BENI ST ART ETN SARDEGNA</t>
  </si>
  <si>
    <t>NUORO</t>
  </si>
  <si>
    <t>521</t>
  </si>
  <si>
    <t xml:space="preserve">NUORO                                                       </t>
  </si>
  <si>
    <t>ORISTANO</t>
  </si>
  <si>
    <t>523</t>
  </si>
  <si>
    <t xml:space="preserve">ORISTANO                                                    </t>
  </si>
  <si>
    <t>SASSARI</t>
  </si>
  <si>
    <t>522</t>
  </si>
  <si>
    <t xml:space="preserve">SASSARI                                                     </t>
  </si>
  <si>
    <t>0005180</t>
  </si>
  <si>
    <t>SOPR BENI ARCHEOL SARDEGNA</t>
  </si>
  <si>
    <t>REGIONE SICILIA</t>
  </si>
  <si>
    <t>AGRIGENTO</t>
  </si>
  <si>
    <t>510</t>
  </si>
  <si>
    <t xml:space="preserve">AGRIGENTO                                                   </t>
  </si>
  <si>
    <t>CALTANISSETTA</t>
  </si>
  <si>
    <t>511</t>
  </si>
  <si>
    <t xml:space="preserve">CALTANISSETTA                                               </t>
  </si>
  <si>
    <t>CATANIA</t>
  </si>
  <si>
    <t>512</t>
  </si>
  <si>
    <t xml:space="preserve">CATANIA                                                     </t>
  </si>
  <si>
    <t>ENNA</t>
  </si>
  <si>
    <t>513</t>
  </si>
  <si>
    <t xml:space="preserve">ENNA                                                        </t>
  </si>
  <si>
    <t>MESSINA</t>
  </si>
  <si>
    <t>514</t>
  </si>
  <si>
    <t xml:space="preserve">MESSINA                                                     </t>
  </si>
  <si>
    <t>PALERMO</t>
  </si>
  <si>
    <t>515</t>
  </si>
  <si>
    <t xml:space="preserve">PALERMO                                                     </t>
  </si>
  <si>
    <t>RAGUSA</t>
  </si>
  <si>
    <t>516</t>
  </si>
  <si>
    <t xml:space="preserve">RAGUSA                                                      </t>
  </si>
  <si>
    <t>SIRACUSA</t>
  </si>
  <si>
    <t>517</t>
  </si>
  <si>
    <t xml:space="preserve">SIRACUSA                                                    </t>
  </si>
  <si>
    <t>TRAPANI</t>
  </si>
  <si>
    <t>518</t>
  </si>
  <si>
    <t xml:space="preserve">TRAPANI                                                     </t>
  </si>
  <si>
    <t>REGIONE TOSCANA</t>
  </si>
  <si>
    <t>AREZZO</t>
  </si>
  <si>
    <t>310</t>
  </si>
  <si>
    <t xml:space="preserve">AREZZO                                                      </t>
  </si>
  <si>
    <t>FIRENZE</t>
  </si>
  <si>
    <t>311</t>
  </si>
  <si>
    <t xml:space="preserve">FIRENZE                                                     </t>
  </si>
  <si>
    <t>0001257</t>
  </si>
  <si>
    <t>BIBL.NAZ.CENTR.-FI - L.67-88</t>
  </si>
  <si>
    <t>0002819</t>
  </si>
  <si>
    <t>OP.PIETRE DURE  L.135 E203-97</t>
  </si>
  <si>
    <t>0002840</t>
  </si>
  <si>
    <t>BIBL.MARUCELLIANA L.135E203-97</t>
  </si>
  <si>
    <t>0002841</t>
  </si>
  <si>
    <t>BIBL.MED.LAUR.    L.135E203-97</t>
  </si>
  <si>
    <t>0002842</t>
  </si>
  <si>
    <t>BIBL.RICCARD.     L.135E203-97</t>
  </si>
  <si>
    <t>0002923</t>
  </si>
  <si>
    <t>DIR.RE.BENI CULT.E PAE.TOSCANA</t>
  </si>
  <si>
    <t>0003287</t>
  </si>
  <si>
    <t>SOPR PAT STO ART ETNO FI PT PO</t>
  </si>
  <si>
    <t>0005183</t>
  </si>
  <si>
    <t>SOPR B ARCH PAE ST ART ETN FI</t>
  </si>
  <si>
    <t>GROSSETO</t>
  </si>
  <si>
    <t>312</t>
  </si>
  <si>
    <t xml:space="preserve">GROSSETO                                                    </t>
  </si>
  <si>
    <t>LIVORNO</t>
  </si>
  <si>
    <t>313</t>
  </si>
  <si>
    <t xml:space="preserve">LIVORNO                                                     </t>
  </si>
  <si>
    <t>LUCCA</t>
  </si>
  <si>
    <t>314</t>
  </si>
  <si>
    <t xml:space="preserve">LUCCA                                                       </t>
  </si>
  <si>
    <t>0003283</t>
  </si>
  <si>
    <t>SOPR B AR PAE ST ART ET LU MS</t>
  </si>
  <si>
    <t>MASSA</t>
  </si>
  <si>
    <t>315</t>
  </si>
  <si>
    <t xml:space="preserve">MASSA                                                       </t>
  </si>
  <si>
    <t>PISA</t>
  </si>
  <si>
    <t>316</t>
  </si>
  <si>
    <t xml:space="preserve">PISA                                                        </t>
  </si>
  <si>
    <t>PISTOIA</t>
  </si>
  <si>
    <t>317</t>
  </si>
  <si>
    <t xml:space="preserve">PISTOIA                                                     </t>
  </si>
  <si>
    <t>PRATO</t>
  </si>
  <si>
    <t>319</t>
  </si>
  <si>
    <t xml:space="preserve">PRATO                                                       </t>
  </si>
  <si>
    <t>0002846</t>
  </si>
  <si>
    <t>ARCHIVIO DI STATO DI PRATO</t>
  </si>
  <si>
    <t>SIENA</t>
  </si>
  <si>
    <t>318</t>
  </si>
  <si>
    <t xml:space="preserve">SIENA                                                       </t>
  </si>
  <si>
    <t>REGIONE TRENTINO ALTO ADIGE</t>
  </si>
  <si>
    <t>BOLZANO</t>
  </si>
  <si>
    <t>210</t>
  </si>
  <si>
    <t>TRENTO</t>
  </si>
  <si>
    <t>211</t>
  </si>
  <si>
    <t>REGIONE UMBRIA</t>
  </si>
  <si>
    <t>PERUGIA</t>
  </si>
  <si>
    <t>320</t>
  </si>
  <si>
    <t xml:space="preserve">PERUGIA                                                     </t>
  </si>
  <si>
    <t>0002924</t>
  </si>
  <si>
    <t>DIR REG BB CULT PAE UMBRIA</t>
  </si>
  <si>
    <t>0005184</t>
  </si>
  <si>
    <t>SOPR BENI ARCH PAE UMBRIA - PG</t>
  </si>
  <si>
    <t>0005185</t>
  </si>
  <si>
    <t>SOPR BENI ST, ART ETN UMBRIA</t>
  </si>
  <si>
    <t>TERNI</t>
  </si>
  <si>
    <t>321</t>
  </si>
  <si>
    <t xml:space="preserve">TERNI                                                       </t>
  </si>
  <si>
    <t>REGIONE VENETO</t>
  </si>
  <si>
    <t>BELLUNO</t>
  </si>
  <si>
    <t>220</t>
  </si>
  <si>
    <t xml:space="preserve">BELLUNO                                                     </t>
  </si>
  <si>
    <t>PADOVA</t>
  </si>
  <si>
    <t>221</t>
  </si>
  <si>
    <t xml:space="preserve">PADOVA                                                      </t>
  </si>
  <si>
    <t>0002872</t>
  </si>
  <si>
    <t>B.ST.ABBAZIA BENED. S.GIUSTINA</t>
  </si>
  <si>
    <t>0002873</t>
  </si>
  <si>
    <t>BIBL.MONUM. NAZIONALE PRAGLIA</t>
  </si>
  <si>
    <t>ROVIGO</t>
  </si>
  <si>
    <t>222</t>
  </si>
  <si>
    <t xml:space="preserve">ROVIGO                                                      </t>
  </si>
  <si>
    <t>TREVISO</t>
  </si>
  <si>
    <t>223</t>
  </si>
  <si>
    <t xml:space="preserve">TREVISO                                                     </t>
  </si>
  <si>
    <t>VENEZIA</t>
  </si>
  <si>
    <t>224</t>
  </si>
  <si>
    <t xml:space="preserve">VENEZIA                                                     </t>
  </si>
  <si>
    <t>0002810</t>
  </si>
  <si>
    <t>SOPR BENI ST ART ETN VE BL PD</t>
  </si>
  <si>
    <t>0002813</t>
  </si>
  <si>
    <t>SOPR.BENI ARCH.E PAES.VENETO O</t>
  </si>
  <si>
    <t>0002843</t>
  </si>
  <si>
    <t>BIBL.NAZ.MARCIANA L.135E203-97</t>
  </si>
  <si>
    <t>0002925</t>
  </si>
  <si>
    <t>DIR REG BB CULT PAE VENETO</t>
  </si>
  <si>
    <t>0005186</t>
  </si>
  <si>
    <t>SOPR BENI ARCH PAE VENEZIA</t>
  </si>
  <si>
    <t>VERONA</t>
  </si>
  <si>
    <t>225</t>
  </si>
  <si>
    <t xml:space="preserve">VERONA                                                      </t>
  </si>
  <si>
    <t>0003285</t>
  </si>
  <si>
    <t>SOPR BENI ST ART ETN VR RO VI</t>
  </si>
  <si>
    <t>VICENZA</t>
  </si>
  <si>
    <t>226</t>
  </si>
  <si>
    <t xml:space="preserve">VICENZA                                                     </t>
  </si>
  <si>
    <t>SETTORE</t>
  </si>
  <si>
    <t>ARCHIVI</t>
  </si>
  <si>
    <t>ANTICHITA'</t>
  </si>
  <si>
    <t>POR/ISU</t>
  </si>
  <si>
    <t>BAP</t>
  </si>
  <si>
    <t>PSAE</t>
  </si>
  <si>
    <t>DIREZIONE REGIONALE</t>
  </si>
  <si>
    <t>biblioteche</t>
  </si>
  <si>
    <t>MISTA</t>
  </si>
  <si>
    <t>SOPPRESSE</t>
  </si>
  <si>
    <t>RIO</t>
  </si>
  <si>
    <t xml:space="preserve">BOLZANO                                                     </t>
  </si>
  <si>
    <t xml:space="preserve">TRENTO                                                      </t>
  </si>
  <si>
    <t>Dati al :31/08/2013</t>
  </si>
  <si>
    <t>BENI  CULTURALI  -  CONTABILITA' SPECIALI AL  2013/08  PER  CONTO</t>
  </si>
  <si>
    <t>Dati al 31/08/2013</t>
  </si>
  <si>
    <t>BENI  CULTURALI  -  RENDICONTAZIONI  RELATIVE  A  CONTI   DI  TESORERIA  UNICA</t>
  </si>
  <si>
    <t xml:space="preserve">Anno </t>
  </si>
  <si>
    <t>Mese di riferimento</t>
  </si>
  <si>
    <t>Sezione</t>
  </si>
  <si>
    <t>Conto di Tesoreria</t>
  </si>
  <si>
    <t>Importo entrate fruttifere</t>
  </si>
  <si>
    <t>Importo entrate infruttifere</t>
  </si>
  <si>
    <t>Importo uscite fruttifere</t>
  </si>
  <si>
    <t>Importo uscite infruttifere</t>
  </si>
  <si>
    <t>Saldo fruttifero</t>
  </si>
  <si>
    <t>Saldo infruttifero</t>
  </si>
  <si>
    <t>Saldo (fruttifero + infruttifero)</t>
  </si>
  <si>
    <t>Saldo fruttifero anno precedente</t>
  </si>
  <si>
    <t>Saldo infruttifero anno precedente</t>
  </si>
  <si>
    <t>Saldo anno precedente (fruttifero +  infruttifero)</t>
  </si>
  <si>
    <t xml:space="preserve">224 - VENEZIA                                                     </t>
  </si>
  <si>
    <t>0100709 - SOPRINT.SPEC.POLO MUS.VEN.</t>
  </si>
  <si>
    <t xml:space="preserve">311 - FIRENZE                                                     </t>
  </si>
  <si>
    <t>0099554 - SOPR SP PA ST A E POLO MUS FI</t>
  </si>
  <si>
    <t>0306569 - BIBLIOTECA NAZI CENTR FIRENZE</t>
  </si>
  <si>
    <t>0306577 - OPIFICIO PIETRE DURE FIRENZE</t>
  </si>
  <si>
    <t xml:space="preserve">348 - ROMA                                                        </t>
  </si>
  <si>
    <t>0099960 - SOPRINT.SPEC.POLO MUS.ROMANO</t>
  </si>
  <si>
    <t>0195521 - SOPRINTENDENZA ARCHEOLOG.ROMA</t>
  </si>
  <si>
    <t>0306534 - BIBLIOTECA NAZION CENTRALE-RM</t>
  </si>
  <si>
    <t>0306540 - ARCHIVIO CENTRALE DELLO STATO</t>
  </si>
  <si>
    <t>0306596 - ISTIT CENTRALE DEMOETNOANTROP</t>
  </si>
  <si>
    <t>0306599 - ISTITUTO SUP CONSER RESTAURO</t>
  </si>
  <si>
    <t>0306614 - ISTITUTO CENTRALE ARCHIVI-RM</t>
  </si>
  <si>
    <t>0306638 - ISTITUTO CENTR CATALOGO UNICO</t>
  </si>
  <si>
    <t>0306639 - CENTRO PER IL LIBRO E LETTURA</t>
  </si>
  <si>
    <t>0306647 - IST CENTRALE CATALOGO DOCUMENT</t>
  </si>
  <si>
    <t>0306651 - ISTIT CENTR RESTAURO CONSERV</t>
  </si>
  <si>
    <t xml:space="preserve">425 - NAPOLI                                                      </t>
  </si>
  <si>
    <t>0100622 - SOPRINT.SPEC.POLO MUS.NAP.</t>
  </si>
  <si>
    <t>0158081 - SOPR SPEC BB.AA. NAPOLI-POMPEI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</si>
</sst>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%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0.0%"/>
    <numFmt numFmtId="178" formatCode="00"/>
  </numFmts>
  <fonts count="45">
    <font>
      <sz val="10"/>
      <name val="Arial"/>
      <family val="0"/>
    </font>
    <font>
      <b/>
      <i/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23" fillId="33" borderId="10" xfId="0" applyNumberFormat="1" applyFont="1" applyFill="1" applyBorder="1" applyAlignment="1">
      <alignment horizontal="center" vertical="center" wrapText="1"/>
    </xf>
    <xf numFmtId="49" fontId="23" fillId="34" borderId="11" xfId="0" applyNumberFormat="1" applyFont="1" applyFill="1" applyBorder="1" applyAlignment="1">
      <alignment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171" fontId="2" fillId="35" borderId="10" xfId="43" applyFont="1" applyFill="1" applyBorder="1" applyAlignment="1">
      <alignment horizontal="right" vertical="center" wrapText="1"/>
    </xf>
    <xf numFmtId="172" fontId="2" fillId="35" borderId="10" xfId="0" applyNumberFormat="1" applyFont="1" applyFill="1" applyBorder="1" applyAlignment="1">
      <alignment horizontal="right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5" fillId="35" borderId="0" xfId="0" applyFont="1" applyFill="1" applyAlignment="1">
      <alignment horizontal="center" vertical="center" wrapText="1"/>
    </xf>
    <xf numFmtId="171" fontId="24" fillId="36" borderId="10" xfId="0" applyNumberFormat="1" applyFont="1" applyFill="1" applyBorder="1" applyAlignment="1">
      <alignment vertical="center" wrapText="1"/>
    </xf>
    <xf numFmtId="172" fontId="2" fillId="34" borderId="10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171" fontId="24" fillId="0" borderId="0" xfId="0" applyNumberFormat="1" applyFont="1" applyAlignment="1">
      <alignment vertical="center" wrapText="1"/>
    </xf>
    <xf numFmtId="0" fontId="3" fillId="36" borderId="0" xfId="48" applyNumberFormat="1" applyFont="1" applyFill="1">
      <alignment/>
      <protection/>
    </xf>
    <xf numFmtId="0" fontId="4" fillId="36" borderId="0" xfId="48" applyNumberFormat="1" applyFont="1" applyFill="1">
      <alignment/>
      <protection/>
    </xf>
    <xf numFmtId="0" fontId="4" fillId="0" borderId="0" xfId="48" applyNumberFormat="1" applyFont="1">
      <alignment/>
      <protection/>
    </xf>
    <xf numFmtId="0" fontId="4" fillId="0" borderId="0" xfId="48" applyFont="1">
      <alignment/>
      <protection/>
    </xf>
    <xf numFmtId="0" fontId="44" fillId="37" borderId="10" xfId="48" applyFont="1" applyFill="1" applyBorder="1" applyAlignment="1">
      <alignment horizontal="center" vertical="center" wrapText="1"/>
      <protection/>
    </xf>
    <xf numFmtId="0" fontId="4" fillId="0" borderId="0" xfId="48" applyFont="1" applyAlignment="1">
      <alignment horizontal="center" vertical="center" wrapText="1"/>
      <protection/>
    </xf>
    <xf numFmtId="49" fontId="24" fillId="0" borderId="10" xfId="48" applyNumberFormat="1" applyFont="1" applyBorder="1" applyAlignment="1">
      <alignment horizontal="center"/>
      <protection/>
    </xf>
    <xf numFmtId="49" fontId="24" fillId="0" borderId="10" xfId="48" applyNumberFormat="1" applyFont="1" applyBorder="1">
      <alignment/>
      <protection/>
    </xf>
    <xf numFmtId="43" fontId="24" fillId="0" borderId="10" xfId="45" applyFont="1" applyBorder="1" applyAlignment="1">
      <alignment/>
    </xf>
    <xf numFmtId="178" fontId="24" fillId="0" borderId="10" xfId="48" applyNumberFormat="1" applyFont="1" applyBorder="1" applyAlignment="1" quotePrefix="1">
      <alignment horizontal="center"/>
      <protection/>
    </xf>
    <xf numFmtId="178" fontId="24" fillId="0" borderId="10" xfId="48" applyNumberFormat="1" applyFont="1" applyBorder="1" applyAlignment="1">
      <alignment horizontal="center"/>
      <protection/>
    </xf>
    <xf numFmtId="43" fontId="4" fillId="0" borderId="0" xfId="48" applyNumberFormat="1" applyFont="1">
      <alignment/>
      <protection/>
    </xf>
    <xf numFmtId="0" fontId="44" fillId="36" borderId="10" xfId="48" applyFont="1" applyFill="1" applyBorder="1" applyAlignment="1">
      <alignment horizontal="center" vertical="center" wrapText="1"/>
      <protection/>
    </xf>
    <xf numFmtId="43" fontId="24" fillId="36" borderId="10" xfId="45" applyFont="1" applyFill="1" applyBorder="1" applyAlignment="1">
      <alignment/>
    </xf>
    <xf numFmtId="43" fontId="24" fillId="0" borderId="10" xfId="45" applyFont="1" applyFill="1" applyBorder="1" applyAlignment="1">
      <alignment/>
    </xf>
    <xf numFmtId="49" fontId="23" fillId="33" borderId="10" xfId="0" applyNumberFormat="1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44" fillId="37" borderId="10" xfId="48" applyFont="1" applyFill="1" applyBorder="1" applyAlignment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16"/>
  <sheetViews>
    <sheetView tabSelected="1" zoomScalePageLayoutView="0" workbookViewId="0" topLeftCell="A1">
      <selection activeCell="M24" sqref="M24"/>
    </sheetView>
  </sheetViews>
  <sheetFormatPr defaultColWidth="9.140625" defaultRowHeight="12.75"/>
  <cols>
    <col min="1" max="1" width="22.00390625" style="7" bestFit="1" customWidth="1"/>
    <col min="2" max="2" width="14.57421875" style="7" bestFit="1" customWidth="1"/>
    <col min="3" max="3" width="7.57421875" style="7" bestFit="1" customWidth="1"/>
    <col min="4" max="4" width="14.57421875" style="7" bestFit="1" customWidth="1"/>
    <col min="5" max="5" width="7.28125" style="7" bestFit="1" customWidth="1"/>
    <col min="6" max="6" width="28.57421875" style="7" bestFit="1" customWidth="1"/>
    <col min="7" max="7" width="12.8515625" style="7" bestFit="1" customWidth="1"/>
    <col min="8" max="8" width="12.00390625" style="7" bestFit="1" customWidth="1"/>
    <col min="9" max="9" width="12.8515625" style="7" bestFit="1" customWidth="1"/>
    <col min="10" max="10" width="12.8515625" style="7" customWidth="1"/>
    <col min="11" max="11" width="10.421875" style="7" bestFit="1" customWidth="1"/>
    <col min="12" max="12" width="12.8515625" style="7" bestFit="1" customWidth="1"/>
    <col min="13" max="13" width="11.140625" style="7" bestFit="1" customWidth="1"/>
    <col min="14" max="14" width="10.421875" style="7" bestFit="1" customWidth="1"/>
    <col min="15" max="15" width="12.8515625" style="7" bestFit="1" customWidth="1"/>
    <col min="16" max="16" width="9.00390625" style="7" bestFit="1" customWidth="1"/>
    <col min="17" max="17" width="20.7109375" style="12" customWidth="1"/>
    <col min="18" max="16384" width="9.140625" style="7" customWidth="1"/>
  </cols>
  <sheetData>
    <row r="1" spans="1:17" s="8" customFormat="1" ht="12">
      <c r="A1" s="2" t="s">
        <v>636</v>
      </c>
      <c r="Q1" s="9"/>
    </row>
    <row r="2" spans="1:17" s="8" customFormat="1" ht="12">
      <c r="A2" s="29" t="s">
        <v>637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30" t="s">
        <v>623</v>
      </c>
    </row>
    <row r="3" spans="1:17" s="8" customFormat="1" ht="36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10</v>
      </c>
      <c r="O3" s="1" t="s">
        <v>13</v>
      </c>
      <c r="P3" s="1" t="s">
        <v>10</v>
      </c>
      <c r="Q3" s="31"/>
    </row>
    <row r="4" spans="1:17" s="8" customFormat="1" ht="12">
      <c r="A4" s="3" t="s">
        <v>14</v>
      </c>
      <c r="B4" s="3" t="s">
        <v>15</v>
      </c>
      <c r="C4" s="6" t="s">
        <v>16</v>
      </c>
      <c r="D4" s="3" t="s">
        <v>17</v>
      </c>
      <c r="E4" s="6" t="s">
        <v>18</v>
      </c>
      <c r="F4" s="3" t="s">
        <v>19</v>
      </c>
      <c r="G4" s="4">
        <v>50229.92</v>
      </c>
      <c r="H4" s="4">
        <v>0</v>
      </c>
      <c r="I4" s="4">
        <v>50229.92</v>
      </c>
      <c r="J4" s="4">
        <v>45918.56</v>
      </c>
      <c r="K4" s="5">
        <v>91.41674922038499</v>
      </c>
      <c r="L4" s="4">
        <v>4311.36</v>
      </c>
      <c r="M4" s="4">
        <v>0</v>
      </c>
      <c r="N4" s="5">
        <v>0</v>
      </c>
      <c r="O4" s="4">
        <v>4311.36</v>
      </c>
      <c r="P4" s="5">
        <v>8.583250779615017</v>
      </c>
      <c r="Q4" s="6" t="s">
        <v>624</v>
      </c>
    </row>
    <row r="5" spans="1:17" s="8" customFormat="1" ht="12">
      <c r="A5" s="3" t="s">
        <v>14</v>
      </c>
      <c r="B5" s="3" t="s">
        <v>15</v>
      </c>
      <c r="C5" s="6" t="s">
        <v>16</v>
      </c>
      <c r="D5" s="3" t="s">
        <v>17</v>
      </c>
      <c r="E5" s="6" t="s">
        <v>20</v>
      </c>
      <c r="F5" s="3" t="s">
        <v>21</v>
      </c>
      <c r="G5" s="4">
        <v>309403.95</v>
      </c>
      <c r="H5" s="4">
        <v>288103.74</v>
      </c>
      <c r="I5" s="4">
        <v>597507.69</v>
      </c>
      <c r="J5" s="4">
        <v>481192.65</v>
      </c>
      <c r="K5" s="5">
        <v>80.53329824089796</v>
      </c>
      <c r="L5" s="4">
        <v>116315.04</v>
      </c>
      <c r="M5" s="4">
        <v>276.26</v>
      </c>
      <c r="N5" s="5">
        <v>0.04623538820061044</v>
      </c>
      <c r="O5" s="4">
        <v>116038.78000000001</v>
      </c>
      <c r="P5" s="5">
        <v>19.42046637090144</v>
      </c>
      <c r="Q5" s="6" t="s">
        <v>625</v>
      </c>
    </row>
    <row r="6" spans="1:17" s="8" customFormat="1" ht="12">
      <c r="A6" s="3" t="s">
        <v>14</v>
      </c>
      <c r="B6" s="3" t="s">
        <v>15</v>
      </c>
      <c r="C6" s="6" t="s">
        <v>16</v>
      </c>
      <c r="D6" s="3" t="s">
        <v>17</v>
      </c>
      <c r="E6" s="6" t="s">
        <v>22</v>
      </c>
      <c r="F6" s="3" t="s">
        <v>23</v>
      </c>
      <c r="G6" s="4">
        <v>144345.08000000002</v>
      </c>
      <c r="H6" s="4">
        <v>791.8</v>
      </c>
      <c r="I6" s="4">
        <v>145136.88</v>
      </c>
      <c r="J6" s="4">
        <v>10741.21</v>
      </c>
      <c r="K6" s="5">
        <v>7.400744731456264</v>
      </c>
      <c r="L6" s="4">
        <v>134395.67</v>
      </c>
      <c r="M6" s="4">
        <v>0</v>
      </c>
      <c r="N6" s="5">
        <v>0</v>
      </c>
      <c r="O6" s="4">
        <v>134395.67</v>
      </c>
      <c r="P6" s="5">
        <v>92.59925526854374</v>
      </c>
      <c r="Q6" s="6" t="s">
        <v>626</v>
      </c>
    </row>
    <row r="7" spans="1:17" s="8" customFormat="1" ht="12">
      <c r="A7" s="3" t="s">
        <v>14</v>
      </c>
      <c r="B7" s="3" t="s">
        <v>24</v>
      </c>
      <c r="C7" s="6" t="s">
        <v>25</v>
      </c>
      <c r="D7" s="3" t="s">
        <v>26</v>
      </c>
      <c r="E7" s="6" t="s">
        <v>18</v>
      </c>
      <c r="F7" s="3" t="s">
        <v>19</v>
      </c>
      <c r="G7" s="4">
        <v>286637.53</v>
      </c>
      <c r="H7" s="4">
        <v>0</v>
      </c>
      <c r="I7" s="4">
        <v>286637.53</v>
      </c>
      <c r="J7" s="4">
        <v>231264.6</v>
      </c>
      <c r="K7" s="5">
        <v>80.68189814501959</v>
      </c>
      <c r="L7" s="4">
        <v>55372.93</v>
      </c>
      <c r="M7" s="4">
        <v>0</v>
      </c>
      <c r="N7" s="5">
        <v>0</v>
      </c>
      <c r="O7" s="4">
        <v>55372.93</v>
      </c>
      <c r="P7" s="5">
        <v>19.318101854980398</v>
      </c>
      <c r="Q7" s="6" t="s">
        <v>624</v>
      </c>
    </row>
    <row r="8" spans="1:17" s="8" customFormat="1" ht="12">
      <c r="A8" s="3" t="s">
        <v>14</v>
      </c>
      <c r="B8" s="3" t="s">
        <v>24</v>
      </c>
      <c r="C8" s="6" t="s">
        <v>25</v>
      </c>
      <c r="D8" s="3" t="s">
        <v>26</v>
      </c>
      <c r="E8" s="6" t="s">
        <v>27</v>
      </c>
      <c r="F8" s="3" t="s">
        <v>28</v>
      </c>
      <c r="G8" s="4">
        <v>1126115.97</v>
      </c>
      <c r="H8" s="4">
        <v>573970.18</v>
      </c>
      <c r="I8" s="4">
        <v>1700086.15</v>
      </c>
      <c r="J8" s="4">
        <v>493931.11</v>
      </c>
      <c r="K8" s="5">
        <v>29.053298857825528</v>
      </c>
      <c r="L8" s="4">
        <v>1206155.04</v>
      </c>
      <c r="M8" s="4">
        <v>0</v>
      </c>
      <c r="N8" s="5">
        <v>0</v>
      </c>
      <c r="O8" s="4">
        <v>1206155.04</v>
      </c>
      <c r="P8" s="5">
        <v>70.94670114217448</v>
      </c>
      <c r="Q8" s="6" t="s">
        <v>627</v>
      </c>
    </row>
    <row r="9" spans="1:17" s="8" customFormat="1" ht="12">
      <c r="A9" s="3" t="s">
        <v>14</v>
      </c>
      <c r="B9" s="3" t="s">
        <v>24</v>
      </c>
      <c r="C9" s="6" t="s">
        <v>25</v>
      </c>
      <c r="D9" s="3" t="s">
        <v>26</v>
      </c>
      <c r="E9" s="6" t="s">
        <v>29</v>
      </c>
      <c r="F9" s="3" t="s">
        <v>30</v>
      </c>
      <c r="G9" s="4">
        <v>421124.81</v>
      </c>
      <c r="H9" s="4">
        <v>0</v>
      </c>
      <c r="I9" s="4">
        <v>421124.81</v>
      </c>
      <c r="J9" s="4">
        <v>326259.31</v>
      </c>
      <c r="K9" s="5">
        <v>77.4733053604702</v>
      </c>
      <c r="L9" s="4">
        <v>94865.5</v>
      </c>
      <c r="M9" s="4">
        <v>0</v>
      </c>
      <c r="N9" s="5">
        <v>0</v>
      </c>
      <c r="O9" s="4">
        <v>94865.5</v>
      </c>
      <c r="P9" s="5">
        <v>22.526694639529786</v>
      </c>
      <c r="Q9" s="6" t="s">
        <v>628</v>
      </c>
    </row>
    <row r="10" spans="1:17" s="8" customFormat="1" ht="12">
      <c r="A10" s="3" t="s">
        <v>14</v>
      </c>
      <c r="B10" s="3" t="s">
        <v>24</v>
      </c>
      <c r="C10" s="6" t="s">
        <v>25</v>
      </c>
      <c r="D10" s="3" t="s">
        <v>26</v>
      </c>
      <c r="E10" s="6" t="s">
        <v>31</v>
      </c>
      <c r="F10" s="3" t="s">
        <v>32</v>
      </c>
      <c r="G10" s="4">
        <v>25471398.61</v>
      </c>
      <c r="H10" s="4">
        <v>37688250.03</v>
      </c>
      <c r="I10" s="4">
        <v>63159648.64</v>
      </c>
      <c r="J10" s="4">
        <v>10907064.6</v>
      </c>
      <c r="K10" s="5">
        <v>17.269039386473697</v>
      </c>
      <c r="L10" s="4">
        <v>52252584.04</v>
      </c>
      <c r="M10" s="4">
        <v>85483.37</v>
      </c>
      <c r="N10" s="5">
        <v>0.13534491062045273</v>
      </c>
      <c r="O10" s="4">
        <v>52167100.67</v>
      </c>
      <c r="P10" s="5">
        <v>82.59561570290586</v>
      </c>
      <c r="Q10" s="6" t="s">
        <v>629</v>
      </c>
    </row>
    <row r="11" spans="1:17" s="8" customFormat="1" ht="12">
      <c r="A11" s="3" t="s">
        <v>14</v>
      </c>
      <c r="B11" s="3" t="s">
        <v>24</v>
      </c>
      <c r="C11" s="6" t="s">
        <v>25</v>
      </c>
      <c r="D11" s="3" t="s">
        <v>26</v>
      </c>
      <c r="E11" s="6" t="s">
        <v>33</v>
      </c>
      <c r="F11" s="3" t="s">
        <v>34</v>
      </c>
      <c r="G11" s="4">
        <v>258663.1</v>
      </c>
      <c r="H11" s="4">
        <v>31833.17</v>
      </c>
      <c r="I11" s="4">
        <v>290496.27</v>
      </c>
      <c r="J11" s="4">
        <v>216360.6</v>
      </c>
      <c r="K11" s="5">
        <v>74.47964822405466</v>
      </c>
      <c r="L11" s="4">
        <v>74135.67</v>
      </c>
      <c r="M11" s="4">
        <v>0</v>
      </c>
      <c r="N11" s="5">
        <v>0</v>
      </c>
      <c r="O11" s="4">
        <v>74135.67</v>
      </c>
      <c r="P11" s="5">
        <v>25.52035177594535</v>
      </c>
      <c r="Q11" s="6" t="s">
        <v>626</v>
      </c>
    </row>
    <row r="12" spans="1:17" s="8" customFormat="1" ht="12">
      <c r="A12" s="3" t="s">
        <v>14</v>
      </c>
      <c r="B12" s="3" t="s">
        <v>24</v>
      </c>
      <c r="C12" s="6" t="s">
        <v>25</v>
      </c>
      <c r="D12" s="3" t="s">
        <v>26</v>
      </c>
      <c r="E12" s="6" t="s">
        <v>35</v>
      </c>
      <c r="F12" s="3" t="s">
        <v>36</v>
      </c>
      <c r="G12" s="4">
        <v>99733.51</v>
      </c>
      <c r="H12" s="4">
        <v>0</v>
      </c>
      <c r="I12" s="4">
        <v>99733.51</v>
      </c>
      <c r="J12" s="4">
        <v>11199.76</v>
      </c>
      <c r="K12" s="5">
        <v>11.229685990195271</v>
      </c>
      <c r="L12" s="4">
        <v>88533.75</v>
      </c>
      <c r="M12" s="4">
        <v>0</v>
      </c>
      <c r="N12" s="5">
        <v>0</v>
      </c>
      <c r="O12" s="4">
        <v>88533.75</v>
      </c>
      <c r="P12" s="5">
        <v>88.77031400980472</v>
      </c>
      <c r="Q12" s="6" t="s">
        <v>626</v>
      </c>
    </row>
    <row r="13" spans="1:17" s="8" customFormat="1" ht="12">
      <c r="A13" s="3" t="s">
        <v>14</v>
      </c>
      <c r="B13" s="3" t="s">
        <v>37</v>
      </c>
      <c r="C13" s="6" t="s">
        <v>38</v>
      </c>
      <c r="D13" s="3" t="s">
        <v>39</v>
      </c>
      <c r="E13" s="6" t="s">
        <v>18</v>
      </c>
      <c r="F13" s="3" t="s">
        <v>19</v>
      </c>
      <c r="G13" s="4">
        <v>52212.23</v>
      </c>
      <c r="H13" s="4">
        <v>0</v>
      </c>
      <c r="I13" s="4">
        <v>52212.23</v>
      </c>
      <c r="J13" s="4">
        <v>14189.91</v>
      </c>
      <c r="K13" s="5">
        <v>27.177368214305343</v>
      </c>
      <c r="L13" s="4">
        <v>38022.32</v>
      </c>
      <c r="M13" s="4">
        <v>0</v>
      </c>
      <c r="N13" s="5">
        <v>0</v>
      </c>
      <c r="O13" s="4">
        <v>38022.32</v>
      </c>
      <c r="P13" s="5">
        <v>72.82263178569465</v>
      </c>
      <c r="Q13" s="6" t="s">
        <v>624</v>
      </c>
    </row>
    <row r="14" spans="1:17" s="8" customFormat="1" ht="12">
      <c r="A14" s="3" t="s">
        <v>14</v>
      </c>
      <c r="B14" s="3" t="s">
        <v>37</v>
      </c>
      <c r="C14" s="6" t="s">
        <v>38</v>
      </c>
      <c r="D14" s="3" t="s">
        <v>39</v>
      </c>
      <c r="E14" s="6" t="s">
        <v>40</v>
      </c>
      <c r="F14" s="3" t="s">
        <v>41</v>
      </c>
      <c r="G14" s="4">
        <v>118722.43</v>
      </c>
      <c r="H14" s="4">
        <v>1000</v>
      </c>
      <c r="I14" s="4">
        <v>119722.43</v>
      </c>
      <c r="J14" s="4">
        <v>43979.87</v>
      </c>
      <c r="K14" s="5">
        <v>36.734862464786254</v>
      </c>
      <c r="L14" s="4">
        <v>75742.56</v>
      </c>
      <c r="M14" s="4">
        <v>0</v>
      </c>
      <c r="N14" s="5">
        <v>0</v>
      </c>
      <c r="O14" s="4">
        <v>75742.56</v>
      </c>
      <c r="P14" s="5">
        <v>63.26513753521373</v>
      </c>
      <c r="Q14" s="6" t="s">
        <v>624</v>
      </c>
    </row>
    <row r="15" spans="1:17" s="8" customFormat="1" ht="12">
      <c r="A15" s="3" t="s">
        <v>14</v>
      </c>
      <c r="B15" s="3" t="s">
        <v>42</v>
      </c>
      <c r="C15" s="6" t="s">
        <v>43</v>
      </c>
      <c r="D15" s="3" t="s">
        <v>44</v>
      </c>
      <c r="E15" s="6" t="s">
        <v>18</v>
      </c>
      <c r="F15" s="3" t="s">
        <v>19</v>
      </c>
      <c r="G15" s="4">
        <v>92713.56</v>
      </c>
      <c r="H15" s="4">
        <v>0</v>
      </c>
      <c r="I15" s="4">
        <v>92713.56</v>
      </c>
      <c r="J15" s="4">
        <v>75011.02</v>
      </c>
      <c r="K15" s="5">
        <v>80.90620185439973</v>
      </c>
      <c r="L15" s="4">
        <v>17702.54</v>
      </c>
      <c r="M15" s="4">
        <v>0</v>
      </c>
      <c r="N15" s="5">
        <v>0</v>
      </c>
      <c r="O15" s="4">
        <v>17702.54</v>
      </c>
      <c r="P15" s="5">
        <v>19.093798145600278</v>
      </c>
      <c r="Q15" s="6" t="s">
        <v>624</v>
      </c>
    </row>
    <row r="16" spans="1:17" s="8" customFormat="1" ht="12">
      <c r="A16" s="3" t="s">
        <v>45</v>
      </c>
      <c r="B16" s="3" t="s">
        <v>46</v>
      </c>
      <c r="C16" s="6" t="s">
        <v>47</v>
      </c>
      <c r="D16" s="3" t="s">
        <v>48</v>
      </c>
      <c r="E16" s="6" t="s">
        <v>18</v>
      </c>
      <c r="F16" s="3" t="s">
        <v>19</v>
      </c>
      <c r="G16" s="4">
        <v>60613.65</v>
      </c>
      <c r="H16" s="4">
        <v>0</v>
      </c>
      <c r="I16" s="4">
        <v>60613.65</v>
      </c>
      <c r="J16" s="4">
        <v>40427.41</v>
      </c>
      <c r="K16" s="5">
        <v>66.69687438390528</v>
      </c>
      <c r="L16" s="4">
        <v>20186.24</v>
      </c>
      <c r="M16" s="4">
        <v>1357.79</v>
      </c>
      <c r="N16" s="5">
        <v>2.2400729868602203</v>
      </c>
      <c r="O16" s="4">
        <v>18828.45</v>
      </c>
      <c r="P16" s="5">
        <v>31.063052629234505</v>
      </c>
      <c r="Q16" s="6" t="s">
        <v>624</v>
      </c>
    </row>
    <row r="17" spans="1:17" s="8" customFormat="1" ht="12">
      <c r="A17" s="3" t="s">
        <v>45</v>
      </c>
      <c r="B17" s="3" t="s">
        <v>46</v>
      </c>
      <c r="C17" s="6" t="s">
        <v>47</v>
      </c>
      <c r="D17" s="3" t="s">
        <v>48</v>
      </c>
      <c r="E17" s="6" t="s">
        <v>49</v>
      </c>
      <c r="F17" s="3" t="s">
        <v>50</v>
      </c>
      <c r="G17" s="4">
        <v>252953.54</v>
      </c>
      <c r="H17" s="4">
        <v>0</v>
      </c>
      <c r="I17" s="4">
        <v>252953.54</v>
      </c>
      <c r="J17" s="4">
        <v>207667.22</v>
      </c>
      <c r="K17" s="5">
        <v>82.09698112942004</v>
      </c>
      <c r="L17" s="4">
        <v>45286.32</v>
      </c>
      <c r="M17" s="4">
        <v>0</v>
      </c>
      <c r="N17" s="5">
        <v>0</v>
      </c>
      <c r="O17" s="4">
        <v>45286.32</v>
      </c>
      <c r="P17" s="5">
        <v>17.90301887057995</v>
      </c>
      <c r="Q17" s="6" t="s">
        <v>628</v>
      </c>
    </row>
    <row r="18" spans="1:17" s="8" customFormat="1" ht="12">
      <c r="A18" s="3" t="s">
        <v>45</v>
      </c>
      <c r="B18" s="3" t="s">
        <v>46</v>
      </c>
      <c r="C18" s="6" t="s">
        <v>47</v>
      </c>
      <c r="D18" s="3" t="s">
        <v>48</v>
      </c>
      <c r="E18" s="6" t="s">
        <v>51</v>
      </c>
      <c r="F18" s="3" t="s">
        <v>52</v>
      </c>
      <c r="G18" s="4">
        <v>32464.780000000002</v>
      </c>
      <c r="H18" s="4">
        <v>0</v>
      </c>
      <c r="I18" s="4">
        <v>32464.780000000002</v>
      </c>
      <c r="J18" s="4">
        <v>32307.77</v>
      </c>
      <c r="K18" s="5">
        <v>99.51636819963049</v>
      </c>
      <c r="L18" s="4">
        <v>157.01</v>
      </c>
      <c r="M18" s="4">
        <v>0</v>
      </c>
      <c r="N18" s="5">
        <v>0</v>
      </c>
      <c r="O18" s="4">
        <v>157.01</v>
      </c>
      <c r="P18" s="5">
        <v>0.4836318003695081</v>
      </c>
      <c r="Q18" s="6" t="s">
        <v>626</v>
      </c>
    </row>
    <row r="19" spans="1:17" s="8" customFormat="1" ht="12">
      <c r="A19" s="3" t="s">
        <v>45</v>
      </c>
      <c r="B19" s="3" t="s">
        <v>53</v>
      </c>
      <c r="C19" s="6" t="s">
        <v>54</v>
      </c>
      <c r="D19" s="3" t="s">
        <v>55</v>
      </c>
      <c r="E19" s="6" t="s">
        <v>18</v>
      </c>
      <c r="F19" s="3" t="s">
        <v>19</v>
      </c>
      <c r="G19" s="4">
        <v>3792446.69</v>
      </c>
      <c r="H19" s="4">
        <v>0</v>
      </c>
      <c r="I19" s="4">
        <v>3792446.69</v>
      </c>
      <c r="J19" s="4">
        <v>169813.56</v>
      </c>
      <c r="K19" s="5">
        <v>4.477678234680736</v>
      </c>
      <c r="L19" s="4">
        <v>3622633.13</v>
      </c>
      <c r="M19" s="4">
        <v>0</v>
      </c>
      <c r="N19" s="5">
        <v>0</v>
      </c>
      <c r="O19" s="4">
        <v>3622633.13</v>
      </c>
      <c r="P19" s="5">
        <v>95.52232176531926</v>
      </c>
      <c r="Q19" s="6" t="s">
        <v>624</v>
      </c>
    </row>
    <row r="20" spans="1:17" s="8" customFormat="1" ht="12">
      <c r="A20" s="3" t="s">
        <v>45</v>
      </c>
      <c r="B20" s="3" t="s">
        <v>53</v>
      </c>
      <c r="C20" s="6" t="s">
        <v>54</v>
      </c>
      <c r="D20" s="3" t="s">
        <v>55</v>
      </c>
      <c r="E20" s="6" t="s">
        <v>40</v>
      </c>
      <c r="F20" s="3" t="s">
        <v>41</v>
      </c>
      <c r="G20" s="4">
        <v>21966.66</v>
      </c>
      <c r="H20" s="4">
        <v>22830.05</v>
      </c>
      <c r="I20" s="4">
        <v>44796.71</v>
      </c>
      <c r="J20" s="4">
        <v>33704.78</v>
      </c>
      <c r="K20" s="5">
        <v>75.23940932269356</v>
      </c>
      <c r="L20" s="4">
        <v>11091.93</v>
      </c>
      <c r="M20" s="4">
        <v>0</v>
      </c>
      <c r="N20" s="5">
        <v>0</v>
      </c>
      <c r="O20" s="4">
        <v>11091.93</v>
      </c>
      <c r="P20" s="5">
        <v>24.76059067730644</v>
      </c>
      <c r="Q20" s="6" t="s">
        <v>624</v>
      </c>
    </row>
    <row r="21" spans="1:17" s="8" customFormat="1" ht="12">
      <c r="A21" s="3" t="s">
        <v>45</v>
      </c>
      <c r="B21" s="3" t="s">
        <v>53</v>
      </c>
      <c r="C21" s="6" t="s">
        <v>54</v>
      </c>
      <c r="D21" s="3" t="s">
        <v>55</v>
      </c>
      <c r="E21" s="6" t="s">
        <v>20</v>
      </c>
      <c r="F21" s="3" t="s">
        <v>21</v>
      </c>
      <c r="G21" s="4">
        <v>1743130.1</v>
      </c>
      <c r="H21" s="4">
        <v>255000</v>
      </c>
      <c r="I21" s="4">
        <v>1998130.1</v>
      </c>
      <c r="J21" s="4">
        <v>885462.37</v>
      </c>
      <c r="K21" s="5">
        <v>44.31455038888609</v>
      </c>
      <c r="L21" s="4">
        <v>1112667.73</v>
      </c>
      <c r="M21" s="4">
        <v>164.62</v>
      </c>
      <c r="N21" s="5">
        <v>0.008238702775159637</v>
      </c>
      <c r="O21" s="4">
        <v>1112503.1099999999</v>
      </c>
      <c r="P21" s="5">
        <v>55.677210908338736</v>
      </c>
      <c r="Q21" s="6" t="s">
        <v>625</v>
      </c>
    </row>
    <row r="22" spans="1:17" s="8" customFormat="1" ht="12">
      <c r="A22" s="3" t="s">
        <v>45</v>
      </c>
      <c r="B22" s="3" t="s">
        <v>53</v>
      </c>
      <c r="C22" s="6" t="s">
        <v>54</v>
      </c>
      <c r="D22" s="3" t="s">
        <v>55</v>
      </c>
      <c r="E22" s="6" t="s">
        <v>56</v>
      </c>
      <c r="F22" s="3" t="s">
        <v>57</v>
      </c>
      <c r="G22" s="4">
        <v>6104022.15</v>
      </c>
      <c r="H22" s="4">
        <v>1147896.48</v>
      </c>
      <c r="I22" s="4">
        <v>7251918.630000001</v>
      </c>
      <c r="J22" s="4">
        <v>889624.29</v>
      </c>
      <c r="K22" s="5">
        <v>12.267433425407862</v>
      </c>
      <c r="L22" s="4">
        <v>6362294.34</v>
      </c>
      <c r="M22" s="4">
        <v>0</v>
      </c>
      <c r="N22" s="5">
        <v>0</v>
      </c>
      <c r="O22" s="4">
        <v>6362294.34</v>
      </c>
      <c r="P22" s="5">
        <v>87.73256657459213</v>
      </c>
      <c r="Q22" s="6" t="s">
        <v>627</v>
      </c>
    </row>
    <row r="23" spans="1:17" s="8" customFormat="1" ht="12">
      <c r="A23" s="3" t="s">
        <v>45</v>
      </c>
      <c r="B23" s="3" t="s">
        <v>53</v>
      </c>
      <c r="C23" s="6" t="s">
        <v>54</v>
      </c>
      <c r="D23" s="3" t="s">
        <v>55</v>
      </c>
      <c r="E23" s="6" t="s">
        <v>58</v>
      </c>
      <c r="F23" s="3" t="s">
        <v>59</v>
      </c>
      <c r="G23" s="4">
        <v>120725.37</v>
      </c>
      <c r="H23" s="4">
        <v>0</v>
      </c>
      <c r="I23" s="4">
        <v>120725.37</v>
      </c>
      <c r="J23" s="4">
        <v>112470.82</v>
      </c>
      <c r="K23" s="5">
        <v>93.16253907525818</v>
      </c>
      <c r="L23" s="4">
        <v>8254.55</v>
      </c>
      <c r="M23" s="4">
        <v>10</v>
      </c>
      <c r="N23" s="5">
        <v>0.008283263078837531</v>
      </c>
      <c r="O23" s="4">
        <v>8244.55</v>
      </c>
      <c r="P23" s="5">
        <v>6.829177661662995</v>
      </c>
      <c r="Q23" s="6" t="s">
        <v>630</v>
      </c>
    </row>
    <row r="24" spans="1:17" s="8" customFormat="1" ht="12">
      <c r="A24" s="3" t="s">
        <v>45</v>
      </c>
      <c r="B24" s="3" t="s">
        <v>53</v>
      </c>
      <c r="C24" s="6" t="s">
        <v>54</v>
      </c>
      <c r="D24" s="3" t="s">
        <v>55</v>
      </c>
      <c r="E24" s="6" t="s">
        <v>60</v>
      </c>
      <c r="F24" s="3" t="s">
        <v>61</v>
      </c>
      <c r="G24" s="4">
        <v>3857211.13</v>
      </c>
      <c r="H24" s="4">
        <v>172575.15</v>
      </c>
      <c r="I24" s="4">
        <v>4029786.28</v>
      </c>
      <c r="J24" s="4">
        <v>517382.52</v>
      </c>
      <c r="K24" s="5">
        <v>12.838956809391888</v>
      </c>
      <c r="L24" s="4">
        <v>3512403.76</v>
      </c>
      <c r="M24" s="4">
        <v>5356.5</v>
      </c>
      <c r="N24" s="5">
        <v>0.13292268194431395</v>
      </c>
      <c r="O24" s="4">
        <v>3507047.26</v>
      </c>
      <c r="P24" s="5">
        <v>87.0281205086638</v>
      </c>
      <c r="Q24" s="6" t="s">
        <v>629</v>
      </c>
    </row>
    <row r="25" spans="1:17" s="8" customFormat="1" ht="12">
      <c r="A25" s="3" t="s">
        <v>45</v>
      </c>
      <c r="B25" s="3" t="s">
        <v>53</v>
      </c>
      <c r="C25" s="6" t="s">
        <v>54</v>
      </c>
      <c r="D25" s="3" t="s">
        <v>55</v>
      </c>
      <c r="E25" s="6" t="s">
        <v>62</v>
      </c>
      <c r="F25" s="3" t="s">
        <v>63</v>
      </c>
      <c r="G25" s="4">
        <v>61453.61</v>
      </c>
      <c r="H25" s="4">
        <v>1698773.7000000002</v>
      </c>
      <c r="I25" s="4">
        <v>1760227.3100000003</v>
      </c>
      <c r="J25" s="4">
        <v>1667611.96</v>
      </c>
      <c r="K25" s="5">
        <v>94.73844375247192</v>
      </c>
      <c r="L25" s="4">
        <v>92615.35</v>
      </c>
      <c r="M25" s="4">
        <v>0</v>
      </c>
      <c r="N25" s="5">
        <v>0</v>
      </c>
      <c r="O25" s="4">
        <v>92615.35</v>
      </c>
      <c r="P25" s="5">
        <v>5.261556247528053</v>
      </c>
      <c r="Q25" s="6" t="s">
        <v>626</v>
      </c>
    </row>
    <row r="26" spans="1:17" s="8" customFormat="1" ht="12">
      <c r="A26" s="3" t="s">
        <v>45</v>
      </c>
      <c r="B26" s="3" t="s">
        <v>53</v>
      </c>
      <c r="C26" s="6" t="s">
        <v>54</v>
      </c>
      <c r="D26" s="3" t="s">
        <v>55</v>
      </c>
      <c r="E26" s="6" t="s">
        <v>64</v>
      </c>
      <c r="F26" s="3" t="s">
        <v>65</v>
      </c>
      <c r="G26" s="4">
        <v>34.550000000000004</v>
      </c>
      <c r="H26" s="4">
        <v>169380.74</v>
      </c>
      <c r="I26" s="4">
        <v>169415.28999999998</v>
      </c>
      <c r="J26" s="4">
        <v>161882.24</v>
      </c>
      <c r="K26" s="5">
        <v>95.55350051344244</v>
      </c>
      <c r="L26" s="4">
        <v>7533.05</v>
      </c>
      <c r="M26" s="4">
        <v>0</v>
      </c>
      <c r="N26" s="5">
        <v>0</v>
      </c>
      <c r="O26" s="4">
        <v>7533.05</v>
      </c>
      <c r="P26" s="5">
        <v>4.44649948655756</v>
      </c>
      <c r="Q26" s="6" t="s">
        <v>626</v>
      </c>
    </row>
    <row r="27" spans="1:17" s="8" customFormat="1" ht="12">
      <c r="A27" s="3" t="s">
        <v>45</v>
      </c>
      <c r="B27" s="3" t="s">
        <v>53</v>
      </c>
      <c r="C27" s="6" t="s">
        <v>54</v>
      </c>
      <c r="D27" s="3" t="s">
        <v>55</v>
      </c>
      <c r="E27" s="6" t="s">
        <v>66</v>
      </c>
      <c r="F27" s="3" t="s">
        <v>67</v>
      </c>
      <c r="G27" s="4">
        <v>239497.24</v>
      </c>
      <c r="H27" s="4">
        <v>1274485.78</v>
      </c>
      <c r="I27" s="4">
        <v>1513983.02</v>
      </c>
      <c r="J27" s="4">
        <v>1333203.1099999999</v>
      </c>
      <c r="K27" s="5">
        <v>88.05931720423125</v>
      </c>
      <c r="L27" s="4">
        <v>180779.91</v>
      </c>
      <c r="M27" s="4">
        <v>0</v>
      </c>
      <c r="N27" s="5">
        <v>0</v>
      </c>
      <c r="O27" s="4">
        <v>180779.91</v>
      </c>
      <c r="P27" s="5">
        <v>11.940682795768739</v>
      </c>
      <c r="Q27" s="6" t="s">
        <v>626</v>
      </c>
    </row>
    <row r="28" spans="1:17" s="8" customFormat="1" ht="12">
      <c r="A28" s="3" t="s">
        <v>68</v>
      </c>
      <c r="B28" s="3" t="s">
        <v>69</v>
      </c>
      <c r="C28" s="6" t="s">
        <v>70</v>
      </c>
      <c r="D28" s="3" t="s">
        <v>71</v>
      </c>
      <c r="E28" s="6" t="s">
        <v>18</v>
      </c>
      <c r="F28" s="3" t="s">
        <v>19</v>
      </c>
      <c r="G28" s="4">
        <v>70909.36</v>
      </c>
      <c r="H28" s="4">
        <v>0</v>
      </c>
      <c r="I28" s="4">
        <v>70909.36</v>
      </c>
      <c r="J28" s="4">
        <v>33141.49</v>
      </c>
      <c r="K28" s="5">
        <v>46.73782135390871</v>
      </c>
      <c r="L28" s="4">
        <v>37767.87</v>
      </c>
      <c r="M28" s="4">
        <v>1794.58</v>
      </c>
      <c r="N28" s="5">
        <v>2.5308083446247434</v>
      </c>
      <c r="O28" s="4">
        <v>35973.29</v>
      </c>
      <c r="P28" s="5">
        <v>50.73137030146655</v>
      </c>
      <c r="Q28" s="6" t="s">
        <v>624</v>
      </c>
    </row>
    <row r="29" spans="1:17" s="8" customFormat="1" ht="12">
      <c r="A29" s="3" t="s">
        <v>68</v>
      </c>
      <c r="B29" s="3" t="s">
        <v>69</v>
      </c>
      <c r="C29" s="6" t="s">
        <v>70</v>
      </c>
      <c r="D29" s="3" t="s">
        <v>71</v>
      </c>
      <c r="E29" s="6" t="s">
        <v>72</v>
      </c>
      <c r="F29" s="3" t="s">
        <v>73</v>
      </c>
      <c r="G29" s="4">
        <v>8291732.56</v>
      </c>
      <c r="H29" s="4">
        <v>1303930.87</v>
      </c>
      <c r="I29" s="4">
        <v>9595663.43</v>
      </c>
      <c r="J29" s="4">
        <v>1136195.59</v>
      </c>
      <c r="K29" s="5">
        <v>11.840719490512603</v>
      </c>
      <c r="L29" s="4">
        <v>8459467.84</v>
      </c>
      <c r="M29" s="4">
        <v>213562.69</v>
      </c>
      <c r="N29" s="5">
        <v>2.2256167231993045</v>
      </c>
      <c r="O29" s="4">
        <v>8245905.149999999</v>
      </c>
      <c r="P29" s="5">
        <v>85.9336637862881</v>
      </c>
      <c r="Q29" s="6" t="s">
        <v>629</v>
      </c>
    </row>
    <row r="30" spans="1:17" s="8" customFormat="1" ht="12">
      <c r="A30" s="3" t="s">
        <v>68</v>
      </c>
      <c r="B30" s="3" t="s">
        <v>69</v>
      </c>
      <c r="C30" s="6" t="s">
        <v>70</v>
      </c>
      <c r="D30" s="3" t="s">
        <v>71</v>
      </c>
      <c r="E30" s="6" t="s">
        <v>74</v>
      </c>
      <c r="F30" s="3" t="s">
        <v>75</v>
      </c>
      <c r="G30" s="4">
        <v>125846.78</v>
      </c>
      <c r="H30" s="4">
        <v>3210423.6</v>
      </c>
      <c r="I30" s="4">
        <v>3336270.38</v>
      </c>
      <c r="J30" s="4">
        <v>2232692.31</v>
      </c>
      <c r="K30" s="5">
        <v>66.9218035619763</v>
      </c>
      <c r="L30" s="4">
        <v>1103578.07</v>
      </c>
      <c r="M30" s="4">
        <v>102609.54</v>
      </c>
      <c r="N30" s="5">
        <v>3.075576266693349</v>
      </c>
      <c r="O30" s="4">
        <v>1000968.53</v>
      </c>
      <c r="P30" s="5">
        <v>30.002620171330356</v>
      </c>
      <c r="Q30" s="6" t="s">
        <v>626</v>
      </c>
    </row>
    <row r="31" spans="1:17" s="8" customFormat="1" ht="12">
      <c r="A31" s="3" t="s">
        <v>68</v>
      </c>
      <c r="B31" s="3" t="s">
        <v>76</v>
      </c>
      <c r="C31" s="6" t="s">
        <v>77</v>
      </c>
      <c r="D31" s="3" t="s">
        <v>78</v>
      </c>
      <c r="E31" s="6" t="s">
        <v>18</v>
      </c>
      <c r="F31" s="3" t="s">
        <v>19</v>
      </c>
      <c r="G31" s="4">
        <v>152900.04</v>
      </c>
      <c r="H31" s="4">
        <v>4537.01</v>
      </c>
      <c r="I31" s="4">
        <v>157437.05000000002</v>
      </c>
      <c r="J31" s="4">
        <v>99215.68</v>
      </c>
      <c r="K31" s="5">
        <v>63.019270241661665</v>
      </c>
      <c r="L31" s="4">
        <v>58221.37</v>
      </c>
      <c r="M31" s="4">
        <v>60</v>
      </c>
      <c r="N31" s="5">
        <v>0.03811047018475003</v>
      </c>
      <c r="O31" s="4">
        <v>58161.37</v>
      </c>
      <c r="P31" s="5">
        <v>36.94261928815358</v>
      </c>
      <c r="Q31" s="6" t="s">
        <v>624</v>
      </c>
    </row>
    <row r="32" spans="1:17" s="8" customFormat="1" ht="12">
      <c r="A32" s="3" t="s">
        <v>68</v>
      </c>
      <c r="B32" s="3" t="s">
        <v>76</v>
      </c>
      <c r="C32" s="6" t="s">
        <v>77</v>
      </c>
      <c r="D32" s="3" t="s">
        <v>78</v>
      </c>
      <c r="E32" s="6" t="s">
        <v>27</v>
      </c>
      <c r="F32" s="3" t="s">
        <v>28</v>
      </c>
      <c r="G32" s="4">
        <v>4072600.3</v>
      </c>
      <c r="H32" s="4">
        <v>0</v>
      </c>
      <c r="I32" s="4">
        <v>4072600.3</v>
      </c>
      <c r="J32" s="4">
        <v>672306.89</v>
      </c>
      <c r="K32" s="5">
        <v>16.508049906100535</v>
      </c>
      <c r="L32" s="4">
        <v>3400293.41</v>
      </c>
      <c r="M32" s="4">
        <v>1154.16</v>
      </c>
      <c r="N32" s="5">
        <v>0.028339633526030042</v>
      </c>
      <c r="O32" s="4">
        <v>3399139.25</v>
      </c>
      <c r="P32" s="5">
        <v>83.46361046037345</v>
      </c>
      <c r="Q32" s="6" t="s">
        <v>627</v>
      </c>
    </row>
    <row r="33" spans="1:17" s="8" customFormat="1" ht="12">
      <c r="A33" s="3" t="s">
        <v>68</v>
      </c>
      <c r="B33" s="3" t="s">
        <v>76</v>
      </c>
      <c r="C33" s="6" t="s">
        <v>77</v>
      </c>
      <c r="D33" s="3" t="s">
        <v>78</v>
      </c>
      <c r="E33" s="6" t="s">
        <v>58</v>
      </c>
      <c r="F33" s="3" t="s">
        <v>59</v>
      </c>
      <c r="G33" s="4">
        <v>80947.27</v>
      </c>
      <c r="H33" s="4">
        <v>0</v>
      </c>
      <c r="I33" s="4">
        <v>80947.27</v>
      </c>
      <c r="J33" s="4">
        <v>80678.73</v>
      </c>
      <c r="K33" s="5">
        <v>99.66825317271353</v>
      </c>
      <c r="L33" s="4">
        <v>268.54</v>
      </c>
      <c r="M33" s="4">
        <v>0</v>
      </c>
      <c r="N33" s="5">
        <v>0</v>
      </c>
      <c r="O33" s="4">
        <v>268.54</v>
      </c>
      <c r="P33" s="5">
        <v>0.33174682728645455</v>
      </c>
      <c r="Q33" s="6" t="s">
        <v>630</v>
      </c>
    </row>
    <row r="34" spans="1:17" s="8" customFormat="1" ht="12">
      <c r="A34" s="3" t="s">
        <v>68</v>
      </c>
      <c r="B34" s="3" t="s">
        <v>76</v>
      </c>
      <c r="C34" s="6" t="s">
        <v>77</v>
      </c>
      <c r="D34" s="3" t="s">
        <v>78</v>
      </c>
      <c r="E34" s="6" t="s">
        <v>79</v>
      </c>
      <c r="F34" s="3" t="s">
        <v>80</v>
      </c>
      <c r="G34" s="4">
        <v>596767.86</v>
      </c>
      <c r="H34" s="4">
        <v>2217</v>
      </c>
      <c r="I34" s="4">
        <v>598984.86</v>
      </c>
      <c r="J34" s="4">
        <v>339328.4</v>
      </c>
      <c r="K34" s="5">
        <v>56.65058045039737</v>
      </c>
      <c r="L34" s="4">
        <v>259656.46</v>
      </c>
      <c r="M34" s="4">
        <v>606.57</v>
      </c>
      <c r="N34" s="5">
        <v>0.10126633250797025</v>
      </c>
      <c r="O34" s="4">
        <v>259049.89</v>
      </c>
      <c r="P34" s="5">
        <v>43.24815321709467</v>
      </c>
      <c r="Q34" s="6" t="s">
        <v>628</v>
      </c>
    </row>
    <row r="35" spans="1:17" s="8" customFormat="1" ht="12">
      <c r="A35" s="3" t="s">
        <v>68</v>
      </c>
      <c r="B35" s="3" t="s">
        <v>76</v>
      </c>
      <c r="C35" s="6" t="s">
        <v>77</v>
      </c>
      <c r="D35" s="3" t="s">
        <v>78</v>
      </c>
      <c r="E35" s="6" t="s">
        <v>81</v>
      </c>
      <c r="F35" s="3" t="s">
        <v>82</v>
      </c>
      <c r="G35" s="4">
        <v>2703.55</v>
      </c>
      <c r="H35" s="4">
        <v>16350.84</v>
      </c>
      <c r="I35" s="4">
        <v>19054.39</v>
      </c>
      <c r="J35" s="4">
        <v>11328.02</v>
      </c>
      <c r="K35" s="5">
        <v>59.450971665847085</v>
      </c>
      <c r="L35" s="4">
        <v>7726.37</v>
      </c>
      <c r="M35" s="4">
        <v>0</v>
      </c>
      <c r="N35" s="5">
        <v>0</v>
      </c>
      <c r="O35" s="4">
        <v>7726.37</v>
      </c>
      <c r="P35" s="5">
        <v>40.54902833415292</v>
      </c>
      <c r="Q35" s="6" t="s">
        <v>626</v>
      </c>
    </row>
    <row r="36" spans="1:17" s="8" customFormat="1" ht="12">
      <c r="A36" s="3" t="s">
        <v>68</v>
      </c>
      <c r="B36" s="3" t="s">
        <v>76</v>
      </c>
      <c r="C36" s="6" t="s">
        <v>77</v>
      </c>
      <c r="D36" s="3" t="s">
        <v>78</v>
      </c>
      <c r="E36" s="6" t="s">
        <v>83</v>
      </c>
      <c r="F36" s="3" t="s">
        <v>84</v>
      </c>
      <c r="G36" s="4">
        <v>0</v>
      </c>
      <c r="H36" s="4">
        <v>30865</v>
      </c>
      <c r="I36" s="4">
        <v>30865</v>
      </c>
      <c r="J36" s="4">
        <v>25865</v>
      </c>
      <c r="K36" s="5">
        <v>83.80042118904909</v>
      </c>
      <c r="L36" s="4">
        <v>5000</v>
      </c>
      <c r="M36" s="4">
        <v>0</v>
      </c>
      <c r="N36" s="5">
        <v>0</v>
      </c>
      <c r="O36" s="4">
        <v>5000</v>
      </c>
      <c r="P36" s="5">
        <v>16.199578810950914</v>
      </c>
      <c r="Q36" s="6" t="s">
        <v>626</v>
      </c>
    </row>
    <row r="37" spans="1:17" s="8" customFormat="1" ht="12">
      <c r="A37" s="3" t="s">
        <v>68</v>
      </c>
      <c r="B37" s="3" t="s">
        <v>76</v>
      </c>
      <c r="C37" s="6" t="s">
        <v>77</v>
      </c>
      <c r="D37" s="3" t="s">
        <v>78</v>
      </c>
      <c r="E37" s="6" t="s">
        <v>85</v>
      </c>
      <c r="F37" s="3" t="s">
        <v>86</v>
      </c>
      <c r="G37" s="4">
        <v>159632.96</v>
      </c>
      <c r="H37" s="4">
        <v>0</v>
      </c>
      <c r="I37" s="4">
        <v>159632.96</v>
      </c>
      <c r="J37" s="4">
        <v>94924.38</v>
      </c>
      <c r="K37" s="5">
        <v>59.464148256099506</v>
      </c>
      <c r="L37" s="4">
        <v>64708.58</v>
      </c>
      <c r="M37" s="4">
        <v>46.8</v>
      </c>
      <c r="N37" s="5">
        <v>0.02931725378017172</v>
      </c>
      <c r="O37" s="4">
        <v>64661.78</v>
      </c>
      <c r="P37" s="5">
        <v>40.50653449012034</v>
      </c>
      <c r="Q37" s="6" t="s">
        <v>627</v>
      </c>
    </row>
    <row r="38" spans="1:17" s="8" customFormat="1" ht="22.5">
      <c r="A38" s="3" t="s">
        <v>68</v>
      </c>
      <c r="B38" s="3" t="s">
        <v>87</v>
      </c>
      <c r="C38" s="6" t="s">
        <v>88</v>
      </c>
      <c r="D38" s="3" t="s">
        <v>89</v>
      </c>
      <c r="E38" s="6" t="s">
        <v>18</v>
      </c>
      <c r="F38" s="3" t="s">
        <v>19</v>
      </c>
      <c r="G38" s="4">
        <v>102104.99</v>
      </c>
      <c r="H38" s="4">
        <v>0</v>
      </c>
      <c r="I38" s="4">
        <v>102104.99</v>
      </c>
      <c r="J38" s="4">
        <v>63992.02</v>
      </c>
      <c r="K38" s="5">
        <v>62.672764573014504</v>
      </c>
      <c r="L38" s="4">
        <v>38112.97</v>
      </c>
      <c r="M38" s="4">
        <v>0</v>
      </c>
      <c r="N38" s="5">
        <v>0</v>
      </c>
      <c r="O38" s="4">
        <v>38112.97</v>
      </c>
      <c r="P38" s="5">
        <v>37.327235426985496</v>
      </c>
      <c r="Q38" s="6" t="s">
        <v>624</v>
      </c>
    </row>
    <row r="39" spans="1:17" s="8" customFormat="1" ht="22.5">
      <c r="A39" s="3" t="s">
        <v>68</v>
      </c>
      <c r="B39" s="3" t="s">
        <v>87</v>
      </c>
      <c r="C39" s="6" t="s">
        <v>88</v>
      </c>
      <c r="D39" s="3" t="s">
        <v>89</v>
      </c>
      <c r="E39" s="6" t="s">
        <v>40</v>
      </c>
      <c r="F39" s="3" t="s">
        <v>41</v>
      </c>
      <c r="G39" s="4">
        <v>87663.54</v>
      </c>
      <c r="H39" s="4">
        <v>4500</v>
      </c>
      <c r="I39" s="4">
        <v>92163.54</v>
      </c>
      <c r="J39" s="4">
        <v>50455.28</v>
      </c>
      <c r="K39" s="5">
        <v>54.74537978901417</v>
      </c>
      <c r="L39" s="4">
        <v>41708.26</v>
      </c>
      <c r="M39" s="4">
        <v>0</v>
      </c>
      <c r="N39" s="5">
        <v>0</v>
      </c>
      <c r="O39" s="4">
        <v>41708.26</v>
      </c>
      <c r="P39" s="5">
        <v>45.25462021098582</v>
      </c>
      <c r="Q39" s="6" t="s">
        <v>624</v>
      </c>
    </row>
    <row r="40" spans="1:17" s="8" customFormat="1" ht="22.5">
      <c r="A40" s="3" t="s">
        <v>68</v>
      </c>
      <c r="B40" s="3" t="s">
        <v>87</v>
      </c>
      <c r="C40" s="6" t="s">
        <v>88</v>
      </c>
      <c r="D40" s="3" t="s">
        <v>89</v>
      </c>
      <c r="E40" s="6" t="s">
        <v>20</v>
      </c>
      <c r="F40" s="3" t="s">
        <v>21</v>
      </c>
      <c r="G40" s="4">
        <v>4464969.11</v>
      </c>
      <c r="H40" s="4">
        <v>232598.12</v>
      </c>
      <c r="I40" s="4">
        <v>4697567.23</v>
      </c>
      <c r="J40" s="4">
        <v>1427179.3</v>
      </c>
      <c r="K40" s="5">
        <v>30.38124267569024</v>
      </c>
      <c r="L40" s="4">
        <v>3270387.93</v>
      </c>
      <c r="M40" s="4">
        <v>89058.07</v>
      </c>
      <c r="N40" s="5">
        <v>1.8958338569642994</v>
      </c>
      <c r="O40" s="4">
        <v>3181329.8600000003</v>
      </c>
      <c r="P40" s="5">
        <v>67.72292346734547</v>
      </c>
      <c r="Q40" s="6" t="s">
        <v>625</v>
      </c>
    </row>
    <row r="41" spans="1:17" s="8" customFormat="1" ht="22.5">
      <c r="A41" s="3" t="s">
        <v>68</v>
      </c>
      <c r="B41" s="3" t="s">
        <v>87</v>
      </c>
      <c r="C41" s="6" t="s">
        <v>88</v>
      </c>
      <c r="D41" s="3" t="s">
        <v>89</v>
      </c>
      <c r="E41" s="6" t="s">
        <v>90</v>
      </c>
      <c r="F41" s="3" t="s">
        <v>91</v>
      </c>
      <c r="G41" s="4">
        <v>46545.34</v>
      </c>
      <c r="H41" s="4">
        <v>1290486.75</v>
      </c>
      <c r="I41" s="4">
        <v>1337032.09</v>
      </c>
      <c r="J41" s="4">
        <v>1174520.61</v>
      </c>
      <c r="K41" s="5">
        <v>87.84535680067334</v>
      </c>
      <c r="L41" s="4">
        <v>162511.48</v>
      </c>
      <c r="M41" s="4">
        <v>0</v>
      </c>
      <c r="N41" s="5">
        <v>0</v>
      </c>
      <c r="O41" s="4">
        <v>162511.48</v>
      </c>
      <c r="P41" s="5">
        <v>12.154643199326651</v>
      </c>
      <c r="Q41" s="6" t="s">
        <v>626</v>
      </c>
    </row>
    <row r="42" spans="1:17" s="8" customFormat="1" ht="22.5">
      <c r="A42" s="3" t="s">
        <v>68</v>
      </c>
      <c r="B42" s="3" t="s">
        <v>87</v>
      </c>
      <c r="C42" s="6" t="s">
        <v>88</v>
      </c>
      <c r="D42" s="3" t="s">
        <v>89</v>
      </c>
      <c r="E42" s="6" t="s">
        <v>92</v>
      </c>
      <c r="F42" s="3" t="s">
        <v>93</v>
      </c>
      <c r="G42" s="4">
        <v>437128.53</v>
      </c>
      <c r="H42" s="4">
        <v>0</v>
      </c>
      <c r="I42" s="4">
        <v>437128.53</v>
      </c>
      <c r="J42" s="4">
        <v>90596.34</v>
      </c>
      <c r="K42" s="5">
        <v>20.72533220377997</v>
      </c>
      <c r="L42" s="4">
        <v>346532.19</v>
      </c>
      <c r="M42" s="4">
        <v>1467.49</v>
      </c>
      <c r="N42" s="5">
        <v>0.3357113295716479</v>
      </c>
      <c r="O42" s="4">
        <v>345064.7</v>
      </c>
      <c r="P42" s="5">
        <v>78.93895646664838</v>
      </c>
      <c r="Q42" s="6" t="s">
        <v>627</v>
      </c>
    </row>
    <row r="43" spans="1:17" s="8" customFormat="1" ht="12">
      <c r="A43" s="3" t="s">
        <v>68</v>
      </c>
      <c r="B43" s="3" t="s">
        <v>94</v>
      </c>
      <c r="C43" s="6" t="s">
        <v>95</v>
      </c>
      <c r="D43" s="3" t="s">
        <v>96</v>
      </c>
      <c r="E43" s="6" t="s">
        <v>97</v>
      </c>
      <c r="F43" s="3" t="s">
        <v>98</v>
      </c>
      <c r="G43" s="4">
        <v>38541.33</v>
      </c>
      <c r="H43" s="4">
        <v>0</v>
      </c>
      <c r="I43" s="4">
        <v>38541.33</v>
      </c>
      <c r="J43" s="4">
        <v>31145.16</v>
      </c>
      <c r="K43" s="5">
        <v>80.80976966804207</v>
      </c>
      <c r="L43" s="4">
        <v>7396.17</v>
      </c>
      <c r="M43" s="4">
        <v>7141.14</v>
      </c>
      <c r="N43" s="5">
        <v>18.52852509241378</v>
      </c>
      <c r="O43" s="4">
        <v>255.02999999999975</v>
      </c>
      <c r="P43" s="5">
        <v>0.6617052395441458</v>
      </c>
      <c r="Q43" s="6" t="s">
        <v>624</v>
      </c>
    </row>
    <row r="44" spans="1:17" s="8" customFormat="1" ht="12">
      <c r="A44" s="3" t="s">
        <v>99</v>
      </c>
      <c r="B44" s="3" t="s">
        <v>100</v>
      </c>
      <c r="C44" s="6" t="s">
        <v>101</v>
      </c>
      <c r="D44" s="3" t="s">
        <v>102</v>
      </c>
      <c r="E44" s="6" t="s">
        <v>18</v>
      </c>
      <c r="F44" s="3" t="s">
        <v>19</v>
      </c>
      <c r="G44" s="4">
        <v>62371.2</v>
      </c>
      <c r="H44" s="4">
        <v>0</v>
      </c>
      <c r="I44" s="4">
        <v>62371.2</v>
      </c>
      <c r="J44" s="4">
        <v>58441.03</v>
      </c>
      <c r="K44" s="5">
        <v>93.69874236827252</v>
      </c>
      <c r="L44" s="4">
        <v>3930.17</v>
      </c>
      <c r="M44" s="4">
        <v>3772.19</v>
      </c>
      <c r="N44" s="5">
        <v>6.047967651736698</v>
      </c>
      <c r="O44" s="4">
        <v>157.98000000000002</v>
      </c>
      <c r="P44" s="5">
        <v>0.253289979990765</v>
      </c>
      <c r="Q44" s="6" t="s">
        <v>624</v>
      </c>
    </row>
    <row r="45" spans="1:17" s="8" customFormat="1" ht="12">
      <c r="A45" s="3" t="s">
        <v>99</v>
      </c>
      <c r="B45" s="3" t="s">
        <v>100</v>
      </c>
      <c r="C45" s="6" t="s">
        <v>101</v>
      </c>
      <c r="D45" s="3" t="s">
        <v>102</v>
      </c>
      <c r="E45" s="6" t="s">
        <v>103</v>
      </c>
      <c r="F45" s="3" t="s">
        <v>104</v>
      </c>
      <c r="G45" s="4">
        <v>38538.9</v>
      </c>
      <c r="H45" s="4">
        <v>0</v>
      </c>
      <c r="I45" s="4">
        <v>38538.9</v>
      </c>
      <c r="J45" s="4">
        <v>38044.9</v>
      </c>
      <c r="K45" s="5">
        <v>98.71817825625537</v>
      </c>
      <c r="L45" s="4">
        <v>494</v>
      </c>
      <c r="M45" s="4">
        <v>0</v>
      </c>
      <c r="N45" s="5">
        <v>0</v>
      </c>
      <c r="O45" s="4">
        <v>494</v>
      </c>
      <c r="P45" s="5">
        <v>1.281821743744632</v>
      </c>
      <c r="Q45" s="6" t="s">
        <v>630</v>
      </c>
    </row>
    <row r="46" spans="1:17" s="8" customFormat="1" ht="12">
      <c r="A46" s="3" t="s">
        <v>99</v>
      </c>
      <c r="B46" s="3" t="s">
        <v>105</v>
      </c>
      <c r="C46" s="6" t="s">
        <v>106</v>
      </c>
      <c r="D46" s="3" t="s">
        <v>107</v>
      </c>
      <c r="E46" s="6" t="s">
        <v>18</v>
      </c>
      <c r="F46" s="3" t="s">
        <v>19</v>
      </c>
      <c r="G46" s="4">
        <v>43298.69</v>
      </c>
      <c r="H46" s="4">
        <v>0</v>
      </c>
      <c r="I46" s="4">
        <v>43298.69</v>
      </c>
      <c r="J46" s="4">
        <v>43012.14</v>
      </c>
      <c r="K46" s="5">
        <v>99.33820168693325</v>
      </c>
      <c r="L46" s="4">
        <v>286.55</v>
      </c>
      <c r="M46" s="4">
        <v>185.74</v>
      </c>
      <c r="N46" s="5">
        <v>0.4289737172186964</v>
      </c>
      <c r="O46" s="4">
        <v>100.81</v>
      </c>
      <c r="P46" s="5">
        <v>0.2328245958480499</v>
      </c>
      <c r="Q46" s="6" t="s">
        <v>624</v>
      </c>
    </row>
    <row r="47" spans="1:17" s="8" customFormat="1" ht="12">
      <c r="A47" s="3" t="s">
        <v>99</v>
      </c>
      <c r="B47" s="3" t="s">
        <v>108</v>
      </c>
      <c r="C47" s="6" t="s">
        <v>109</v>
      </c>
      <c r="D47" s="3" t="s">
        <v>110</v>
      </c>
      <c r="E47" s="6" t="s">
        <v>18</v>
      </c>
      <c r="F47" s="3" t="s">
        <v>19</v>
      </c>
      <c r="G47" s="4">
        <v>101567.64</v>
      </c>
      <c r="H47" s="4">
        <v>0</v>
      </c>
      <c r="I47" s="4">
        <v>101567.64</v>
      </c>
      <c r="J47" s="4">
        <v>41096.74</v>
      </c>
      <c r="K47" s="5">
        <v>40.46243468884381</v>
      </c>
      <c r="L47" s="4">
        <v>60470.9</v>
      </c>
      <c r="M47" s="4">
        <v>0</v>
      </c>
      <c r="N47" s="5">
        <v>0</v>
      </c>
      <c r="O47" s="4">
        <v>60470.9</v>
      </c>
      <c r="P47" s="5">
        <v>59.53756531115619</v>
      </c>
      <c r="Q47" s="6" t="s">
        <v>624</v>
      </c>
    </row>
    <row r="48" spans="1:17" s="8" customFormat="1" ht="12">
      <c r="A48" s="3" t="s">
        <v>99</v>
      </c>
      <c r="B48" s="3" t="s">
        <v>108</v>
      </c>
      <c r="C48" s="6" t="s">
        <v>109</v>
      </c>
      <c r="D48" s="3" t="s">
        <v>110</v>
      </c>
      <c r="E48" s="6" t="s">
        <v>27</v>
      </c>
      <c r="F48" s="3" t="s">
        <v>28</v>
      </c>
      <c r="G48" s="4">
        <v>364606.47</v>
      </c>
      <c r="H48" s="4">
        <v>0</v>
      </c>
      <c r="I48" s="4">
        <v>364606.47</v>
      </c>
      <c r="J48" s="4">
        <v>161944.55000000002</v>
      </c>
      <c r="K48" s="5">
        <v>44.416257890322136</v>
      </c>
      <c r="L48" s="4">
        <v>202661.92</v>
      </c>
      <c r="M48" s="4">
        <v>2820.63</v>
      </c>
      <c r="N48" s="5">
        <v>0.7736094205898211</v>
      </c>
      <c r="O48" s="4">
        <v>199841.29</v>
      </c>
      <c r="P48" s="5">
        <v>54.81013268908804</v>
      </c>
      <c r="Q48" s="6" t="s">
        <v>631</v>
      </c>
    </row>
    <row r="49" spans="1:17" s="8" customFormat="1" ht="12">
      <c r="A49" s="3" t="s">
        <v>99</v>
      </c>
      <c r="B49" s="3" t="s">
        <v>108</v>
      </c>
      <c r="C49" s="6" t="s">
        <v>109</v>
      </c>
      <c r="D49" s="3" t="s">
        <v>110</v>
      </c>
      <c r="E49" s="6" t="s">
        <v>111</v>
      </c>
      <c r="F49" s="3" t="s">
        <v>112</v>
      </c>
      <c r="G49" s="4">
        <v>11299.49</v>
      </c>
      <c r="H49" s="4">
        <v>0</v>
      </c>
      <c r="I49" s="4">
        <v>11299.49</v>
      </c>
      <c r="J49" s="4">
        <v>0</v>
      </c>
      <c r="K49" s="5">
        <v>0</v>
      </c>
      <c r="L49" s="4">
        <v>11299.49</v>
      </c>
      <c r="M49" s="4">
        <v>0</v>
      </c>
      <c r="N49" s="5">
        <v>0</v>
      </c>
      <c r="O49" s="4">
        <v>11299.49</v>
      </c>
      <c r="P49" s="5">
        <v>100</v>
      </c>
      <c r="Q49" s="6" t="s">
        <v>626</v>
      </c>
    </row>
    <row r="50" spans="1:17" s="8" customFormat="1" ht="12">
      <c r="A50" s="3" t="s">
        <v>99</v>
      </c>
      <c r="B50" s="3" t="s">
        <v>108</v>
      </c>
      <c r="C50" s="6" t="s">
        <v>109</v>
      </c>
      <c r="D50" s="3" t="s">
        <v>110</v>
      </c>
      <c r="E50" s="6" t="s">
        <v>113</v>
      </c>
      <c r="F50" s="3" t="s">
        <v>114</v>
      </c>
      <c r="G50" s="4">
        <v>48539.97</v>
      </c>
      <c r="H50" s="4">
        <v>0</v>
      </c>
      <c r="I50" s="4">
        <v>48539.97</v>
      </c>
      <c r="J50" s="4">
        <v>0</v>
      </c>
      <c r="K50" s="5">
        <v>0</v>
      </c>
      <c r="L50" s="4">
        <v>48539.97</v>
      </c>
      <c r="M50" s="4">
        <v>0</v>
      </c>
      <c r="N50" s="5">
        <v>0</v>
      </c>
      <c r="O50" s="4">
        <v>48539.97</v>
      </c>
      <c r="P50" s="5">
        <v>100</v>
      </c>
      <c r="Q50" s="6" t="s">
        <v>625</v>
      </c>
    </row>
    <row r="51" spans="1:17" s="8" customFormat="1" ht="12">
      <c r="A51" s="3" t="s">
        <v>99</v>
      </c>
      <c r="B51" s="3" t="s">
        <v>108</v>
      </c>
      <c r="C51" s="6" t="s">
        <v>109</v>
      </c>
      <c r="D51" s="3" t="s">
        <v>110</v>
      </c>
      <c r="E51" s="6" t="s">
        <v>115</v>
      </c>
      <c r="F51" s="3" t="s">
        <v>116</v>
      </c>
      <c r="G51" s="4">
        <v>1256814.68</v>
      </c>
      <c r="H51" s="4">
        <v>0</v>
      </c>
      <c r="I51" s="4">
        <v>1256814.68</v>
      </c>
      <c r="J51" s="4">
        <v>599583.27</v>
      </c>
      <c r="K51" s="5">
        <v>47.70657755206997</v>
      </c>
      <c r="L51" s="4">
        <v>657231.41</v>
      </c>
      <c r="M51" s="4">
        <v>11418.96</v>
      </c>
      <c r="N51" s="5">
        <v>0.9085635441495641</v>
      </c>
      <c r="O51" s="4">
        <v>645812.4500000001</v>
      </c>
      <c r="P51" s="5">
        <v>51.384858903780476</v>
      </c>
      <c r="Q51" s="6" t="s">
        <v>631</v>
      </c>
    </row>
    <row r="52" spans="1:17" s="8" customFormat="1" ht="12">
      <c r="A52" s="3" t="s">
        <v>99</v>
      </c>
      <c r="B52" s="3" t="s">
        <v>117</v>
      </c>
      <c r="C52" s="6" t="s">
        <v>118</v>
      </c>
      <c r="D52" s="3" t="s">
        <v>119</v>
      </c>
      <c r="E52" s="6" t="s">
        <v>120</v>
      </c>
      <c r="F52" s="3" t="s">
        <v>121</v>
      </c>
      <c r="G52" s="4">
        <v>66970.66</v>
      </c>
      <c r="H52" s="4">
        <v>0</v>
      </c>
      <c r="I52" s="4">
        <v>66970.66</v>
      </c>
      <c r="J52" s="4">
        <v>35090.56</v>
      </c>
      <c r="K52" s="5">
        <v>52.39691530589664</v>
      </c>
      <c r="L52" s="4">
        <v>31880.1</v>
      </c>
      <c r="M52" s="4">
        <v>0</v>
      </c>
      <c r="N52" s="5">
        <v>0</v>
      </c>
      <c r="O52" s="4">
        <v>31880.1</v>
      </c>
      <c r="P52" s="5">
        <v>47.60308469410336</v>
      </c>
      <c r="Q52" s="6" t="s">
        <v>626</v>
      </c>
    </row>
    <row r="53" spans="1:17" s="8" customFormat="1" ht="12">
      <c r="A53" s="3" t="s">
        <v>99</v>
      </c>
      <c r="B53" s="3" t="s">
        <v>117</v>
      </c>
      <c r="C53" s="6" t="s">
        <v>118</v>
      </c>
      <c r="D53" s="3" t="s">
        <v>119</v>
      </c>
      <c r="E53" s="6" t="s">
        <v>18</v>
      </c>
      <c r="F53" s="3" t="s">
        <v>19</v>
      </c>
      <c r="G53" s="4">
        <v>287037.39</v>
      </c>
      <c r="H53" s="4">
        <v>0</v>
      </c>
      <c r="I53" s="4">
        <v>287037.39</v>
      </c>
      <c r="J53" s="4">
        <v>239640.88</v>
      </c>
      <c r="K53" s="5">
        <v>83.48768778868843</v>
      </c>
      <c r="L53" s="4">
        <v>47396.51</v>
      </c>
      <c r="M53" s="4">
        <v>0</v>
      </c>
      <c r="N53" s="5">
        <v>0</v>
      </c>
      <c r="O53" s="4">
        <v>47396.51</v>
      </c>
      <c r="P53" s="5">
        <v>16.512312211311563</v>
      </c>
      <c r="Q53" s="6" t="s">
        <v>624</v>
      </c>
    </row>
    <row r="54" spans="1:17" s="8" customFormat="1" ht="12">
      <c r="A54" s="3" t="s">
        <v>99</v>
      </c>
      <c r="B54" s="3" t="s">
        <v>117</v>
      </c>
      <c r="C54" s="6" t="s">
        <v>118</v>
      </c>
      <c r="D54" s="3" t="s">
        <v>119</v>
      </c>
      <c r="E54" s="6" t="s">
        <v>40</v>
      </c>
      <c r="F54" s="3" t="s">
        <v>41</v>
      </c>
      <c r="G54" s="4">
        <v>160294.71</v>
      </c>
      <c r="H54" s="4">
        <v>3000</v>
      </c>
      <c r="I54" s="4">
        <v>163294.71</v>
      </c>
      <c r="J54" s="4">
        <v>61992.53</v>
      </c>
      <c r="K54" s="5">
        <v>37.963587430358274</v>
      </c>
      <c r="L54" s="4">
        <v>101302.18</v>
      </c>
      <c r="M54" s="4">
        <v>0</v>
      </c>
      <c r="N54" s="5">
        <v>0</v>
      </c>
      <c r="O54" s="4">
        <v>101302.18</v>
      </c>
      <c r="P54" s="5">
        <v>62.03641256964173</v>
      </c>
      <c r="Q54" s="6" t="s">
        <v>624</v>
      </c>
    </row>
    <row r="55" spans="1:17" s="8" customFormat="1" ht="12">
      <c r="A55" s="3" t="s">
        <v>99</v>
      </c>
      <c r="B55" s="3" t="s">
        <v>117</v>
      </c>
      <c r="C55" s="6" t="s">
        <v>118</v>
      </c>
      <c r="D55" s="3" t="s">
        <v>119</v>
      </c>
      <c r="E55" s="6" t="s">
        <v>49</v>
      </c>
      <c r="F55" s="3" t="s">
        <v>50</v>
      </c>
      <c r="G55" s="4">
        <v>65699</v>
      </c>
      <c r="H55" s="4">
        <v>0</v>
      </c>
      <c r="I55" s="4">
        <v>65699</v>
      </c>
      <c r="J55" s="4">
        <v>0</v>
      </c>
      <c r="K55" s="5">
        <v>0</v>
      </c>
      <c r="L55" s="4">
        <v>65699</v>
      </c>
      <c r="M55" s="4">
        <v>10191.050000000001</v>
      </c>
      <c r="N55" s="5">
        <v>15.511727727971508</v>
      </c>
      <c r="O55" s="4">
        <v>55507.95</v>
      </c>
      <c r="P55" s="5">
        <v>84.48827227202848</v>
      </c>
      <c r="Q55" s="6" t="s">
        <v>632</v>
      </c>
    </row>
    <row r="56" spans="1:17" s="8" customFormat="1" ht="12">
      <c r="A56" s="3" t="s">
        <v>99</v>
      </c>
      <c r="B56" s="3" t="s">
        <v>117</v>
      </c>
      <c r="C56" s="6" t="s">
        <v>118</v>
      </c>
      <c r="D56" s="3" t="s">
        <v>119</v>
      </c>
      <c r="E56" s="6" t="s">
        <v>56</v>
      </c>
      <c r="F56" s="3" t="s">
        <v>57</v>
      </c>
      <c r="G56" s="4">
        <v>3530144.64</v>
      </c>
      <c r="H56" s="4">
        <v>0</v>
      </c>
      <c r="I56" s="4">
        <v>3530144.64</v>
      </c>
      <c r="J56" s="4">
        <v>1477055.5</v>
      </c>
      <c r="K56" s="5">
        <v>41.84121758818358</v>
      </c>
      <c r="L56" s="4">
        <v>2053089.14</v>
      </c>
      <c r="M56" s="4">
        <v>162560.21</v>
      </c>
      <c r="N56" s="5">
        <v>4.604916414982927</v>
      </c>
      <c r="O56" s="4">
        <v>1890528.93</v>
      </c>
      <c r="P56" s="5">
        <v>53.55386599683348</v>
      </c>
      <c r="Q56" s="6" t="s">
        <v>631</v>
      </c>
    </row>
    <row r="57" spans="1:17" s="8" customFormat="1" ht="12">
      <c r="A57" s="3" t="s">
        <v>99</v>
      </c>
      <c r="B57" s="3" t="s">
        <v>117</v>
      </c>
      <c r="C57" s="6" t="s">
        <v>118</v>
      </c>
      <c r="D57" s="3" t="s">
        <v>119</v>
      </c>
      <c r="E57" s="6" t="s">
        <v>123</v>
      </c>
      <c r="F57" s="3" t="s">
        <v>124</v>
      </c>
      <c r="G57" s="4">
        <v>178459.95</v>
      </c>
      <c r="H57" s="4">
        <v>22.82</v>
      </c>
      <c r="I57" s="4">
        <v>178482.77</v>
      </c>
      <c r="J57" s="4">
        <v>96983.49</v>
      </c>
      <c r="K57" s="5">
        <v>54.33773243209975</v>
      </c>
      <c r="L57" s="4">
        <v>81499.28</v>
      </c>
      <c r="M57" s="4">
        <v>0</v>
      </c>
      <c r="N57" s="5">
        <v>0</v>
      </c>
      <c r="O57" s="4">
        <v>81499.28</v>
      </c>
      <c r="P57" s="5">
        <v>45.662267567900244</v>
      </c>
      <c r="Q57" s="6" t="s">
        <v>630</v>
      </c>
    </row>
    <row r="58" spans="1:17" s="8" customFormat="1" ht="12">
      <c r="A58" s="3" t="s">
        <v>99</v>
      </c>
      <c r="B58" s="3" t="s">
        <v>117</v>
      </c>
      <c r="C58" s="6" t="s">
        <v>118</v>
      </c>
      <c r="D58" s="3" t="s">
        <v>119</v>
      </c>
      <c r="E58" s="6" t="s">
        <v>125</v>
      </c>
      <c r="F58" s="3" t="s">
        <v>126</v>
      </c>
      <c r="G58" s="4">
        <v>1279011.23</v>
      </c>
      <c r="H58" s="4">
        <v>0</v>
      </c>
      <c r="I58" s="4">
        <v>1279011.23</v>
      </c>
      <c r="J58" s="4">
        <v>501868.06</v>
      </c>
      <c r="K58" s="5">
        <v>39.238753204692344</v>
      </c>
      <c r="L58" s="4">
        <v>777143.17</v>
      </c>
      <c r="M58" s="4">
        <v>6350.4</v>
      </c>
      <c r="N58" s="5">
        <v>0.4965085412111667</v>
      </c>
      <c r="O58" s="4">
        <v>770792.77</v>
      </c>
      <c r="P58" s="5">
        <v>60.264738254096486</v>
      </c>
      <c r="Q58" s="6" t="s">
        <v>630</v>
      </c>
    </row>
    <row r="59" spans="1:17" s="8" customFormat="1" ht="12">
      <c r="A59" s="3" t="s">
        <v>99</v>
      </c>
      <c r="B59" s="3" t="s">
        <v>117</v>
      </c>
      <c r="C59" s="6" t="s">
        <v>118</v>
      </c>
      <c r="D59" s="3" t="s">
        <v>119</v>
      </c>
      <c r="E59" s="6" t="s">
        <v>127</v>
      </c>
      <c r="F59" s="3" t="s">
        <v>128</v>
      </c>
      <c r="G59" s="4">
        <v>246156.78</v>
      </c>
      <c r="H59" s="4">
        <v>0</v>
      </c>
      <c r="I59" s="4">
        <v>246156.78</v>
      </c>
      <c r="J59" s="4">
        <v>170441.97</v>
      </c>
      <c r="K59" s="5">
        <v>69.24122504364901</v>
      </c>
      <c r="L59" s="4">
        <v>75714.81</v>
      </c>
      <c r="M59" s="4">
        <v>0</v>
      </c>
      <c r="N59" s="5">
        <v>0</v>
      </c>
      <c r="O59" s="4">
        <v>75714.81</v>
      </c>
      <c r="P59" s="5">
        <v>30.758774956350987</v>
      </c>
      <c r="Q59" s="6" t="s">
        <v>630</v>
      </c>
    </row>
    <row r="60" spans="1:17" s="8" customFormat="1" ht="12">
      <c r="A60" s="3" t="s">
        <v>99</v>
      </c>
      <c r="B60" s="3" t="s">
        <v>117</v>
      </c>
      <c r="C60" s="6" t="s">
        <v>118</v>
      </c>
      <c r="D60" s="3" t="s">
        <v>119</v>
      </c>
      <c r="E60" s="6" t="s">
        <v>129</v>
      </c>
      <c r="F60" s="3" t="s">
        <v>130</v>
      </c>
      <c r="G60" s="4">
        <v>24260598.71</v>
      </c>
      <c r="H60" s="4">
        <v>931929.13</v>
      </c>
      <c r="I60" s="4">
        <v>25192527.84</v>
      </c>
      <c r="J60" s="4">
        <v>2482316.27</v>
      </c>
      <c r="K60" s="5">
        <v>9.853383057728122</v>
      </c>
      <c r="L60" s="4">
        <v>22710211.57</v>
      </c>
      <c r="M60" s="4">
        <v>50233.62</v>
      </c>
      <c r="N60" s="5">
        <v>0.19939888652317156</v>
      </c>
      <c r="O60" s="4">
        <v>22659977.95</v>
      </c>
      <c r="P60" s="5">
        <v>89.9472180557487</v>
      </c>
      <c r="Q60" s="6" t="s">
        <v>629</v>
      </c>
    </row>
    <row r="61" spans="1:17" s="8" customFormat="1" ht="12">
      <c r="A61" s="3" t="s">
        <v>99</v>
      </c>
      <c r="B61" s="3" t="s">
        <v>117</v>
      </c>
      <c r="C61" s="6" t="s">
        <v>118</v>
      </c>
      <c r="D61" s="3" t="s">
        <v>119</v>
      </c>
      <c r="E61" s="6" t="s">
        <v>131</v>
      </c>
      <c r="F61" s="3" t="s">
        <v>132</v>
      </c>
      <c r="G61" s="4">
        <v>1610725.17</v>
      </c>
      <c r="H61" s="4">
        <v>119.26</v>
      </c>
      <c r="I61" s="4">
        <v>1610844.43</v>
      </c>
      <c r="J61" s="4">
        <v>0</v>
      </c>
      <c r="K61" s="5">
        <v>0</v>
      </c>
      <c r="L61" s="4">
        <v>1610844.4300000002</v>
      </c>
      <c r="M61" s="4">
        <v>780</v>
      </c>
      <c r="N61" s="5">
        <v>0.04842180818168766</v>
      </c>
      <c r="O61" s="4">
        <v>1610064.4300000002</v>
      </c>
      <c r="P61" s="5">
        <v>99.95157819181833</v>
      </c>
      <c r="Q61" s="6" t="s">
        <v>626</v>
      </c>
    </row>
    <row r="62" spans="1:17" s="8" customFormat="1" ht="12">
      <c r="A62" s="3" t="s">
        <v>99</v>
      </c>
      <c r="B62" s="3" t="s">
        <v>117</v>
      </c>
      <c r="C62" s="6" t="s">
        <v>118</v>
      </c>
      <c r="D62" s="3" t="s">
        <v>119</v>
      </c>
      <c r="E62" s="6" t="s">
        <v>133</v>
      </c>
      <c r="F62" s="3" t="s">
        <v>134</v>
      </c>
      <c r="G62" s="4">
        <v>0</v>
      </c>
      <c r="H62" s="4">
        <v>0</v>
      </c>
      <c r="I62" s="4">
        <v>0</v>
      </c>
      <c r="J62" s="4">
        <v>0</v>
      </c>
      <c r="K62" s="5" t="s">
        <v>122</v>
      </c>
      <c r="L62" s="4">
        <v>0</v>
      </c>
      <c r="M62" s="4">
        <v>0</v>
      </c>
      <c r="N62" s="5" t="s">
        <v>122</v>
      </c>
      <c r="O62" s="4">
        <v>0</v>
      </c>
      <c r="P62" s="5" t="s">
        <v>122</v>
      </c>
      <c r="Q62" s="6" t="s">
        <v>625</v>
      </c>
    </row>
    <row r="63" spans="1:17" s="8" customFormat="1" ht="12">
      <c r="A63" s="3" t="s">
        <v>99</v>
      </c>
      <c r="B63" s="3" t="s">
        <v>117</v>
      </c>
      <c r="C63" s="6" t="s">
        <v>118</v>
      </c>
      <c r="D63" s="3" t="s">
        <v>119</v>
      </c>
      <c r="E63" s="6" t="s">
        <v>135</v>
      </c>
      <c r="F63" s="3" t="s">
        <v>136</v>
      </c>
      <c r="G63" s="4">
        <v>1071675.68</v>
      </c>
      <c r="H63" s="4">
        <v>0</v>
      </c>
      <c r="I63" s="4">
        <v>1071675.68</v>
      </c>
      <c r="J63" s="4">
        <v>0</v>
      </c>
      <c r="K63" s="5">
        <v>0</v>
      </c>
      <c r="L63" s="4">
        <v>1071675.68</v>
      </c>
      <c r="M63" s="4">
        <v>0</v>
      </c>
      <c r="N63" s="5">
        <v>0</v>
      </c>
      <c r="O63" s="4">
        <v>1071675.68</v>
      </c>
      <c r="P63" s="5">
        <v>100</v>
      </c>
      <c r="Q63" s="6" t="s">
        <v>626</v>
      </c>
    </row>
    <row r="64" spans="1:17" s="8" customFormat="1" ht="12">
      <c r="A64" s="3" t="s">
        <v>99</v>
      </c>
      <c r="B64" s="3" t="s">
        <v>117</v>
      </c>
      <c r="C64" s="6" t="s">
        <v>118</v>
      </c>
      <c r="D64" s="3" t="s">
        <v>119</v>
      </c>
      <c r="E64" s="6" t="s">
        <v>137</v>
      </c>
      <c r="F64" s="3" t="s">
        <v>138</v>
      </c>
      <c r="G64" s="4">
        <v>2814154.16</v>
      </c>
      <c r="H64" s="4">
        <v>0</v>
      </c>
      <c r="I64" s="4">
        <v>2814154.16</v>
      </c>
      <c r="J64" s="4">
        <v>808916.65</v>
      </c>
      <c r="K64" s="5">
        <v>28.74457488853418</v>
      </c>
      <c r="L64" s="4">
        <v>2005237.51</v>
      </c>
      <c r="M64" s="4">
        <v>0</v>
      </c>
      <c r="N64" s="5">
        <v>0</v>
      </c>
      <c r="O64" s="4">
        <v>2005237.51</v>
      </c>
      <c r="P64" s="5">
        <v>71.25542511146583</v>
      </c>
      <c r="Q64" s="6" t="s">
        <v>631</v>
      </c>
    </row>
    <row r="65" spans="1:17" s="8" customFormat="1" ht="12">
      <c r="A65" s="3" t="s">
        <v>99</v>
      </c>
      <c r="B65" s="3" t="s">
        <v>117</v>
      </c>
      <c r="C65" s="6" t="s">
        <v>118</v>
      </c>
      <c r="D65" s="3" t="s">
        <v>119</v>
      </c>
      <c r="E65" s="6" t="s">
        <v>139</v>
      </c>
      <c r="F65" s="3" t="s">
        <v>140</v>
      </c>
      <c r="G65" s="4">
        <v>10041.27</v>
      </c>
      <c r="H65" s="4">
        <v>0</v>
      </c>
      <c r="I65" s="4">
        <v>10041.27</v>
      </c>
      <c r="J65" s="4">
        <v>0</v>
      </c>
      <c r="K65" s="5">
        <v>0</v>
      </c>
      <c r="L65" s="4">
        <v>10041.27</v>
      </c>
      <c r="M65" s="4">
        <v>0</v>
      </c>
      <c r="N65" s="5">
        <v>0</v>
      </c>
      <c r="O65" s="4">
        <v>10041.27</v>
      </c>
      <c r="P65" s="5">
        <v>100</v>
      </c>
      <c r="Q65" s="6" t="s">
        <v>628</v>
      </c>
    </row>
    <row r="66" spans="1:17" s="8" customFormat="1" ht="12">
      <c r="A66" s="3" t="s">
        <v>99</v>
      </c>
      <c r="B66" s="3" t="s">
        <v>141</v>
      </c>
      <c r="C66" s="6" t="s">
        <v>142</v>
      </c>
      <c r="D66" s="3" t="s">
        <v>143</v>
      </c>
      <c r="E66" s="6" t="s">
        <v>18</v>
      </c>
      <c r="F66" s="3" t="s">
        <v>19</v>
      </c>
      <c r="G66" s="4">
        <v>49213.09</v>
      </c>
      <c r="H66" s="4">
        <v>0</v>
      </c>
      <c r="I66" s="4">
        <v>49213.09</v>
      </c>
      <c r="J66" s="4">
        <v>30774.91</v>
      </c>
      <c r="K66" s="5">
        <v>62.5339924804559</v>
      </c>
      <c r="L66" s="4">
        <v>18438.18</v>
      </c>
      <c r="M66" s="4">
        <v>0</v>
      </c>
      <c r="N66" s="5">
        <v>0</v>
      </c>
      <c r="O66" s="4">
        <v>18438.18</v>
      </c>
      <c r="P66" s="5">
        <v>37.466007519544085</v>
      </c>
      <c r="Q66" s="6" t="s">
        <v>624</v>
      </c>
    </row>
    <row r="67" spans="1:17" s="8" customFormat="1" ht="12">
      <c r="A67" s="3" t="s">
        <v>99</v>
      </c>
      <c r="B67" s="3" t="s">
        <v>141</v>
      </c>
      <c r="C67" s="6" t="s">
        <v>142</v>
      </c>
      <c r="D67" s="3" t="s">
        <v>143</v>
      </c>
      <c r="E67" s="6" t="s">
        <v>27</v>
      </c>
      <c r="F67" s="3" t="s">
        <v>28</v>
      </c>
      <c r="G67" s="4">
        <v>516379.4</v>
      </c>
      <c r="H67" s="4">
        <v>120861.27</v>
      </c>
      <c r="I67" s="4">
        <v>637240.67</v>
      </c>
      <c r="J67" s="4">
        <v>48607.52</v>
      </c>
      <c r="K67" s="5">
        <v>7.627811953684627</v>
      </c>
      <c r="L67" s="4">
        <v>588633.15</v>
      </c>
      <c r="M67" s="4">
        <v>14933.25</v>
      </c>
      <c r="N67" s="5">
        <v>2.343423874687722</v>
      </c>
      <c r="O67" s="4">
        <v>573699.9</v>
      </c>
      <c r="P67" s="5">
        <v>90.02876417162766</v>
      </c>
      <c r="Q67" s="6" t="s">
        <v>631</v>
      </c>
    </row>
    <row r="68" spans="1:17" s="8" customFormat="1" ht="12">
      <c r="A68" s="3" t="s">
        <v>99</v>
      </c>
      <c r="B68" s="3" t="s">
        <v>141</v>
      </c>
      <c r="C68" s="6" t="s">
        <v>142</v>
      </c>
      <c r="D68" s="3" t="s">
        <v>143</v>
      </c>
      <c r="E68" s="6" t="s">
        <v>144</v>
      </c>
      <c r="F68" s="3" t="s">
        <v>145</v>
      </c>
      <c r="G68" s="4">
        <v>53401.06</v>
      </c>
      <c r="H68" s="4">
        <v>0</v>
      </c>
      <c r="I68" s="4">
        <v>53401.06</v>
      </c>
      <c r="J68" s="4">
        <v>38669.94</v>
      </c>
      <c r="K68" s="5">
        <v>72.41418054248362</v>
      </c>
      <c r="L68" s="4">
        <v>14731.12</v>
      </c>
      <c r="M68" s="4">
        <v>5303.22</v>
      </c>
      <c r="N68" s="5">
        <v>9.93092646475557</v>
      </c>
      <c r="O68" s="4">
        <v>9427.900000000001</v>
      </c>
      <c r="P68" s="5">
        <v>17.65489299276082</v>
      </c>
      <c r="Q68" s="6" t="s">
        <v>630</v>
      </c>
    </row>
    <row r="69" spans="1:17" s="8" customFormat="1" ht="12">
      <c r="A69" s="3" t="s">
        <v>99</v>
      </c>
      <c r="B69" s="3" t="s">
        <v>141</v>
      </c>
      <c r="C69" s="6" t="s">
        <v>142</v>
      </c>
      <c r="D69" s="3" t="s">
        <v>143</v>
      </c>
      <c r="E69" s="6" t="s">
        <v>146</v>
      </c>
      <c r="F69" s="3" t="s">
        <v>147</v>
      </c>
      <c r="G69" s="4">
        <v>982109.58</v>
      </c>
      <c r="H69" s="4">
        <v>0</v>
      </c>
      <c r="I69" s="4">
        <v>982109.58</v>
      </c>
      <c r="J69" s="4">
        <v>323200.3</v>
      </c>
      <c r="K69" s="5">
        <v>32.908781930423686</v>
      </c>
      <c r="L69" s="4">
        <v>658909.28</v>
      </c>
      <c r="M69" s="4">
        <v>0</v>
      </c>
      <c r="N69" s="5">
        <v>0</v>
      </c>
      <c r="O69" s="4">
        <v>658909.28</v>
      </c>
      <c r="P69" s="5">
        <v>67.09121806957631</v>
      </c>
      <c r="Q69" s="6" t="s">
        <v>626</v>
      </c>
    </row>
    <row r="70" spans="1:17" s="8" customFormat="1" ht="12">
      <c r="A70" s="3" t="s">
        <v>99</v>
      </c>
      <c r="B70" s="3" t="s">
        <v>141</v>
      </c>
      <c r="C70" s="6" t="s">
        <v>142</v>
      </c>
      <c r="D70" s="3" t="s">
        <v>143</v>
      </c>
      <c r="E70" s="6" t="s">
        <v>148</v>
      </c>
      <c r="F70" s="3" t="s">
        <v>149</v>
      </c>
      <c r="G70" s="4">
        <v>20202.75</v>
      </c>
      <c r="H70" s="4">
        <v>0</v>
      </c>
      <c r="I70" s="4">
        <v>20202.75</v>
      </c>
      <c r="J70" s="4">
        <v>1451.26</v>
      </c>
      <c r="K70" s="5">
        <v>7.183477496875425</v>
      </c>
      <c r="L70" s="4">
        <v>18751.49</v>
      </c>
      <c r="M70" s="4">
        <v>241.71</v>
      </c>
      <c r="N70" s="5">
        <v>1.196421279281286</v>
      </c>
      <c r="O70" s="4">
        <v>18509.780000000002</v>
      </c>
      <c r="P70" s="5">
        <v>91.62010122384329</v>
      </c>
      <c r="Q70" s="6" t="s">
        <v>626</v>
      </c>
    </row>
    <row r="71" spans="1:17" s="8" customFormat="1" ht="12">
      <c r="A71" s="3" t="s">
        <v>99</v>
      </c>
      <c r="B71" s="3" t="s">
        <v>141</v>
      </c>
      <c r="C71" s="6" t="s">
        <v>142</v>
      </c>
      <c r="D71" s="3" t="s">
        <v>143</v>
      </c>
      <c r="E71" s="6" t="s">
        <v>150</v>
      </c>
      <c r="F71" s="3" t="s">
        <v>151</v>
      </c>
      <c r="G71" s="4">
        <v>0</v>
      </c>
      <c r="H71" s="4">
        <v>0</v>
      </c>
      <c r="I71" s="4">
        <v>0</v>
      </c>
      <c r="J71" s="4">
        <v>0</v>
      </c>
      <c r="K71" s="5" t="s">
        <v>122</v>
      </c>
      <c r="L71" s="4">
        <v>0</v>
      </c>
      <c r="M71" s="4">
        <v>0</v>
      </c>
      <c r="N71" s="5" t="s">
        <v>122</v>
      </c>
      <c r="O71" s="4">
        <v>0</v>
      </c>
      <c r="P71" s="5" t="s">
        <v>122</v>
      </c>
      <c r="Q71" s="6" t="s">
        <v>626</v>
      </c>
    </row>
    <row r="72" spans="1:17" s="8" customFormat="1" ht="12">
      <c r="A72" s="3" t="s">
        <v>99</v>
      </c>
      <c r="B72" s="3" t="s">
        <v>141</v>
      </c>
      <c r="C72" s="6" t="s">
        <v>142</v>
      </c>
      <c r="D72" s="3" t="s">
        <v>143</v>
      </c>
      <c r="E72" s="6" t="s">
        <v>152</v>
      </c>
      <c r="F72" s="3" t="s">
        <v>153</v>
      </c>
      <c r="G72" s="4">
        <v>1785505.88</v>
      </c>
      <c r="H72" s="4">
        <v>650000</v>
      </c>
      <c r="I72" s="4">
        <v>2435505.88</v>
      </c>
      <c r="J72" s="4">
        <v>1019162.95</v>
      </c>
      <c r="K72" s="5">
        <v>41.846047606339596</v>
      </c>
      <c r="L72" s="4">
        <v>1416342.93</v>
      </c>
      <c r="M72" s="4">
        <v>50698.45</v>
      </c>
      <c r="N72" s="5">
        <v>2.0816394005174814</v>
      </c>
      <c r="O72" s="4">
        <v>1365644.48</v>
      </c>
      <c r="P72" s="5">
        <v>56.07231299314292</v>
      </c>
      <c r="Q72" s="6" t="s">
        <v>625</v>
      </c>
    </row>
    <row r="73" spans="1:17" s="8" customFormat="1" ht="12">
      <c r="A73" s="3" t="s">
        <v>99</v>
      </c>
      <c r="B73" s="3" t="s">
        <v>141</v>
      </c>
      <c r="C73" s="6" t="s">
        <v>142</v>
      </c>
      <c r="D73" s="3" t="s">
        <v>143</v>
      </c>
      <c r="E73" s="6" t="s">
        <v>154</v>
      </c>
      <c r="F73" s="3" t="s">
        <v>155</v>
      </c>
      <c r="G73" s="4">
        <v>798883.79</v>
      </c>
      <c r="H73" s="4">
        <v>7630</v>
      </c>
      <c r="I73" s="4">
        <v>806513.79</v>
      </c>
      <c r="J73" s="4">
        <v>344281.17</v>
      </c>
      <c r="K73" s="5">
        <v>42.68757388512848</v>
      </c>
      <c r="L73" s="4">
        <v>462232.62</v>
      </c>
      <c r="M73" s="4">
        <v>314.02</v>
      </c>
      <c r="N73" s="5">
        <v>0.03893547809021343</v>
      </c>
      <c r="O73" s="4">
        <v>461918.6</v>
      </c>
      <c r="P73" s="5">
        <v>57.2734906367813</v>
      </c>
      <c r="Q73" s="6" t="s">
        <v>628</v>
      </c>
    </row>
    <row r="74" spans="1:17" s="8" customFormat="1" ht="12">
      <c r="A74" s="3" t="s">
        <v>99</v>
      </c>
      <c r="B74" s="3" t="s">
        <v>141</v>
      </c>
      <c r="C74" s="6" t="s">
        <v>142</v>
      </c>
      <c r="D74" s="3" t="s">
        <v>143</v>
      </c>
      <c r="E74" s="6" t="s">
        <v>156</v>
      </c>
      <c r="F74" s="3" t="s">
        <v>157</v>
      </c>
      <c r="G74" s="4">
        <v>1147092.03</v>
      </c>
      <c r="H74" s="4">
        <v>0</v>
      </c>
      <c r="I74" s="4">
        <v>1147092.03</v>
      </c>
      <c r="J74" s="4">
        <v>351180.55</v>
      </c>
      <c r="K74" s="5">
        <v>30.614853979937422</v>
      </c>
      <c r="L74" s="4">
        <v>795911.48</v>
      </c>
      <c r="M74" s="4">
        <v>6755.55</v>
      </c>
      <c r="N74" s="5">
        <v>0.588928335593091</v>
      </c>
      <c r="O74" s="4">
        <v>789155.93</v>
      </c>
      <c r="P74" s="5">
        <v>68.79621768446947</v>
      </c>
      <c r="Q74" s="6" t="s">
        <v>627</v>
      </c>
    </row>
    <row r="75" spans="1:17" s="8" customFormat="1" ht="12">
      <c r="A75" s="3" t="s">
        <v>158</v>
      </c>
      <c r="B75" s="3" t="s">
        <v>159</v>
      </c>
      <c r="C75" s="6" t="s">
        <v>160</v>
      </c>
      <c r="D75" s="3" t="s">
        <v>161</v>
      </c>
      <c r="E75" s="6" t="s">
        <v>18</v>
      </c>
      <c r="F75" s="3" t="s">
        <v>19</v>
      </c>
      <c r="G75" s="4">
        <v>77140.98</v>
      </c>
      <c r="H75" s="4">
        <v>1100</v>
      </c>
      <c r="I75" s="4">
        <v>78240.98</v>
      </c>
      <c r="J75" s="4">
        <v>73601.68000000001</v>
      </c>
      <c r="K75" s="5">
        <v>94.07049860571789</v>
      </c>
      <c r="L75" s="4">
        <v>4639.3</v>
      </c>
      <c r="M75" s="4">
        <v>1922.27</v>
      </c>
      <c r="N75" s="5">
        <v>2.4568582857730057</v>
      </c>
      <c r="O75" s="4">
        <v>2717.03</v>
      </c>
      <c r="P75" s="5">
        <v>3.4726431085091223</v>
      </c>
      <c r="Q75" s="6" t="s">
        <v>624</v>
      </c>
    </row>
    <row r="76" spans="1:17" s="8" customFormat="1" ht="12">
      <c r="A76" s="3" t="s">
        <v>158</v>
      </c>
      <c r="B76" s="3" t="s">
        <v>159</v>
      </c>
      <c r="C76" s="6" t="s">
        <v>160</v>
      </c>
      <c r="D76" s="3" t="s">
        <v>161</v>
      </c>
      <c r="E76" s="6" t="s">
        <v>40</v>
      </c>
      <c r="F76" s="3" t="s">
        <v>41</v>
      </c>
      <c r="G76" s="4">
        <v>187789.52</v>
      </c>
      <c r="H76" s="4">
        <v>7864</v>
      </c>
      <c r="I76" s="4">
        <v>195653.52</v>
      </c>
      <c r="J76" s="4">
        <v>86835.24</v>
      </c>
      <c r="K76" s="5">
        <v>44.382150650803524</v>
      </c>
      <c r="L76" s="4">
        <v>108818.28</v>
      </c>
      <c r="M76" s="4">
        <v>0</v>
      </c>
      <c r="N76" s="5">
        <v>0</v>
      </c>
      <c r="O76" s="4">
        <v>108818.28</v>
      </c>
      <c r="P76" s="5">
        <v>55.61784934919648</v>
      </c>
      <c r="Q76" s="6" t="s">
        <v>624</v>
      </c>
    </row>
    <row r="77" spans="1:17" s="8" customFormat="1" ht="12">
      <c r="A77" s="3" t="s">
        <v>158</v>
      </c>
      <c r="B77" s="3" t="s">
        <v>159</v>
      </c>
      <c r="C77" s="6" t="s">
        <v>160</v>
      </c>
      <c r="D77" s="3" t="s">
        <v>161</v>
      </c>
      <c r="E77" s="6" t="s">
        <v>20</v>
      </c>
      <c r="F77" s="3" t="s">
        <v>21</v>
      </c>
      <c r="G77" s="4">
        <v>795592.04</v>
      </c>
      <c r="H77" s="4">
        <v>210000</v>
      </c>
      <c r="I77" s="4">
        <v>1005592.04</v>
      </c>
      <c r="J77" s="4">
        <v>222464.09</v>
      </c>
      <c r="K77" s="5">
        <v>22.1226979879435</v>
      </c>
      <c r="L77" s="4">
        <v>783127.95</v>
      </c>
      <c r="M77" s="4">
        <v>0</v>
      </c>
      <c r="N77" s="5">
        <v>0</v>
      </c>
      <c r="O77" s="4">
        <v>783127.95</v>
      </c>
      <c r="P77" s="5">
        <v>77.8773020120565</v>
      </c>
      <c r="Q77" s="6" t="s">
        <v>625</v>
      </c>
    </row>
    <row r="78" spans="1:17" s="8" customFormat="1" ht="12">
      <c r="A78" s="3" t="s">
        <v>158</v>
      </c>
      <c r="B78" s="3" t="s">
        <v>159</v>
      </c>
      <c r="C78" s="6" t="s">
        <v>160</v>
      </c>
      <c r="D78" s="3" t="s">
        <v>161</v>
      </c>
      <c r="E78" s="6" t="s">
        <v>49</v>
      </c>
      <c r="F78" s="3" t="s">
        <v>50</v>
      </c>
      <c r="G78" s="4">
        <v>245784.44</v>
      </c>
      <c r="H78" s="4">
        <v>0</v>
      </c>
      <c r="I78" s="4">
        <v>245784.44</v>
      </c>
      <c r="J78" s="4">
        <v>111265.89</v>
      </c>
      <c r="K78" s="5">
        <v>45.26970462410069</v>
      </c>
      <c r="L78" s="4">
        <v>134518.55</v>
      </c>
      <c r="M78" s="4">
        <v>0</v>
      </c>
      <c r="N78" s="5">
        <v>0</v>
      </c>
      <c r="O78" s="4">
        <v>134518.55</v>
      </c>
      <c r="P78" s="5">
        <v>54.730295375899296</v>
      </c>
      <c r="Q78" s="6" t="s">
        <v>628</v>
      </c>
    </row>
    <row r="79" spans="1:17" s="8" customFormat="1" ht="12">
      <c r="A79" s="3" t="s">
        <v>158</v>
      </c>
      <c r="B79" s="3" t="s">
        <v>159</v>
      </c>
      <c r="C79" s="6" t="s">
        <v>160</v>
      </c>
      <c r="D79" s="3" t="s">
        <v>161</v>
      </c>
      <c r="E79" s="6" t="s">
        <v>56</v>
      </c>
      <c r="F79" s="3" t="s">
        <v>57</v>
      </c>
      <c r="G79" s="4">
        <v>1177879.15</v>
      </c>
      <c r="H79" s="4">
        <v>432717.87</v>
      </c>
      <c r="I79" s="4">
        <v>1610597.02</v>
      </c>
      <c r="J79" s="4">
        <v>384673.61</v>
      </c>
      <c r="K79" s="5">
        <v>23.88391417736511</v>
      </c>
      <c r="L79" s="4">
        <v>1225923.41</v>
      </c>
      <c r="M79" s="4">
        <v>794.39</v>
      </c>
      <c r="N79" s="5">
        <v>0.04932270394986823</v>
      </c>
      <c r="O79" s="4">
        <v>1225129.02</v>
      </c>
      <c r="P79" s="5">
        <v>76.06676311868502</v>
      </c>
      <c r="Q79" s="6" t="s">
        <v>627</v>
      </c>
    </row>
    <row r="80" spans="1:17" s="8" customFormat="1" ht="12">
      <c r="A80" s="3" t="s">
        <v>158</v>
      </c>
      <c r="B80" s="3" t="s">
        <v>159</v>
      </c>
      <c r="C80" s="6" t="s">
        <v>160</v>
      </c>
      <c r="D80" s="3" t="s">
        <v>161</v>
      </c>
      <c r="E80" s="6" t="s">
        <v>123</v>
      </c>
      <c r="F80" s="3" t="s">
        <v>124</v>
      </c>
      <c r="G80" s="4">
        <v>377478.55</v>
      </c>
      <c r="H80" s="4">
        <v>0</v>
      </c>
      <c r="I80" s="4">
        <v>377478.55</v>
      </c>
      <c r="J80" s="4">
        <v>0</v>
      </c>
      <c r="K80" s="5">
        <v>0</v>
      </c>
      <c r="L80" s="4">
        <v>377478.55</v>
      </c>
      <c r="M80" s="4">
        <v>0</v>
      </c>
      <c r="N80" s="5">
        <v>0</v>
      </c>
      <c r="O80" s="4">
        <v>377478.55</v>
      </c>
      <c r="P80" s="5">
        <v>100</v>
      </c>
      <c r="Q80" s="6" t="s">
        <v>630</v>
      </c>
    </row>
    <row r="81" spans="1:17" s="8" customFormat="1" ht="12">
      <c r="A81" s="3" t="s">
        <v>158</v>
      </c>
      <c r="B81" s="3" t="s">
        <v>159</v>
      </c>
      <c r="C81" s="6" t="s">
        <v>160</v>
      </c>
      <c r="D81" s="3" t="s">
        <v>161</v>
      </c>
      <c r="E81" s="6" t="s">
        <v>162</v>
      </c>
      <c r="F81" s="3" t="s">
        <v>163</v>
      </c>
      <c r="G81" s="4">
        <v>28029393.38</v>
      </c>
      <c r="H81" s="4">
        <v>2252780.72</v>
      </c>
      <c r="I81" s="4">
        <v>30282174.099999998</v>
      </c>
      <c r="J81" s="4">
        <v>4523089.7</v>
      </c>
      <c r="K81" s="5">
        <v>14.936476109884067</v>
      </c>
      <c r="L81" s="4">
        <v>25759084.4</v>
      </c>
      <c r="M81" s="4">
        <v>49.4</v>
      </c>
      <c r="N81" s="5">
        <v>0.0001631322765560614</v>
      </c>
      <c r="O81" s="4">
        <v>25759035</v>
      </c>
      <c r="P81" s="5">
        <v>85.06336075783939</v>
      </c>
      <c r="Q81" s="6" t="s">
        <v>629</v>
      </c>
    </row>
    <row r="82" spans="1:17" s="8" customFormat="1" ht="12">
      <c r="A82" s="3" t="s">
        <v>158</v>
      </c>
      <c r="B82" s="3" t="s">
        <v>164</v>
      </c>
      <c r="C82" s="6" t="s">
        <v>165</v>
      </c>
      <c r="D82" s="3" t="s">
        <v>166</v>
      </c>
      <c r="E82" s="6" t="s">
        <v>18</v>
      </c>
      <c r="F82" s="3" t="s">
        <v>19</v>
      </c>
      <c r="G82" s="4">
        <v>47291.06</v>
      </c>
      <c r="H82" s="4">
        <v>117</v>
      </c>
      <c r="I82" s="4">
        <v>47408.06</v>
      </c>
      <c r="J82" s="4">
        <v>27929.9</v>
      </c>
      <c r="K82" s="5">
        <v>58.91382182692142</v>
      </c>
      <c r="L82" s="4">
        <v>19478.16</v>
      </c>
      <c r="M82" s="4">
        <v>0</v>
      </c>
      <c r="N82" s="5">
        <v>0</v>
      </c>
      <c r="O82" s="4">
        <v>19478.16</v>
      </c>
      <c r="P82" s="5">
        <v>41.086178173078586</v>
      </c>
      <c r="Q82" s="6" t="s">
        <v>624</v>
      </c>
    </row>
    <row r="83" spans="1:17" s="8" customFormat="1" ht="12">
      <c r="A83" s="3" t="s">
        <v>158</v>
      </c>
      <c r="B83" s="3" t="s">
        <v>167</v>
      </c>
      <c r="C83" s="6" t="s">
        <v>168</v>
      </c>
      <c r="D83" s="3" t="s">
        <v>169</v>
      </c>
      <c r="E83" s="6" t="s">
        <v>18</v>
      </c>
      <c r="F83" s="3" t="s">
        <v>19</v>
      </c>
      <c r="G83" s="4">
        <v>9507.45</v>
      </c>
      <c r="H83" s="4">
        <v>957.9</v>
      </c>
      <c r="I83" s="4">
        <v>10465.35</v>
      </c>
      <c r="J83" s="4">
        <v>8392.32</v>
      </c>
      <c r="K83" s="5">
        <v>80.19148905674439</v>
      </c>
      <c r="L83" s="4">
        <v>2073.03</v>
      </c>
      <c r="M83" s="4">
        <v>0</v>
      </c>
      <c r="N83" s="5">
        <v>0</v>
      </c>
      <c r="O83" s="4">
        <v>2073.03</v>
      </c>
      <c r="P83" s="5">
        <v>19.8085109432556</v>
      </c>
      <c r="Q83" s="6" t="s">
        <v>624</v>
      </c>
    </row>
    <row r="84" spans="1:17" s="8" customFormat="1" ht="12">
      <c r="A84" s="3" t="s">
        <v>158</v>
      </c>
      <c r="B84" s="3" t="s">
        <v>170</v>
      </c>
      <c r="C84" s="6" t="s">
        <v>171</v>
      </c>
      <c r="D84" s="3" t="s">
        <v>172</v>
      </c>
      <c r="E84" s="6" t="s">
        <v>18</v>
      </c>
      <c r="F84" s="3" t="s">
        <v>19</v>
      </c>
      <c r="G84" s="4">
        <v>43154.91</v>
      </c>
      <c r="H84" s="4">
        <v>0</v>
      </c>
      <c r="I84" s="4">
        <v>43154.91</v>
      </c>
      <c r="J84" s="4">
        <v>25361.11</v>
      </c>
      <c r="K84" s="5">
        <v>58.767611843009284</v>
      </c>
      <c r="L84" s="4">
        <v>17793.8</v>
      </c>
      <c r="M84" s="4">
        <v>0</v>
      </c>
      <c r="N84" s="5">
        <v>0</v>
      </c>
      <c r="O84" s="4">
        <v>17793.8</v>
      </c>
      <c r="P84" s="5">
        <v>41.23238815699071</v>
      </c>
      <c r="Q84" s="6" t="s">
        <v>624</v>
      </c>
    </row>
    <row r="85" spans="1:17" s="8" customFormat="1" ht="12">
      <c r="A85" s="3" t="s">
        <v>158</v>
      </c>
      <c r="B85" s="3" t="s">
        <v>170</v>
      </c>
      <c r="C85" s="6" t="s">
        <v>171</v>
      </c>
      <c r="D85" s="3" t="s">
        <v>172</v>
      </c>
      <c r="E85" s="6" t="s">
        <v>49</v>
      </c>
      <c r="F85" s="3" t="s">
        <v>50</v>
      </c>
      <c r="G85" s="4">
        <v>995484.07</v>
      </c>
      <c r="H85" s="4">
        <v>0</v>
      </c>
      <c r="I85" s="4">
        <v>995484.07</v>
      </c>
      <c r="J85" s="4">
        <v>183342.66</v>
      </c>
      <c r="K85" s="5">
        <v>18.417437860155815</v>
      </c>
      <c r="L85" s="4">
        <v>812141.41</v>
      </c>
      <c r="M85" s="4">
        <v>28.4</v>
      </c>
      <c r="N85" s="5">
        <v>0.00285288342183115</v>
      </c>
      <c r="O85" s="4">
        <v>812113.01</v>
      </c>
      <c r="P85" s="5">
        <v>81.57970925642235</v>
      </c>
      <c r="Q85" s="6" t="s">
        <v>628</v>
      </c>
    </row>
    <row r="86" spans="1:17" s="8" customFormat="1" ht="12">
      <c r="A86" s="3" t="s">
        <v>158</v>
      </c>
      <c r="B86" s="3" t="s">
        <v>170</v>
      </c>
      <c r="C86" s="6" t="s">
        <v>171</v>
      </c>
      <c r="D86" s="3" t="s">
        <v>172</v>
      </c>
      <c r="E86" s="6" t="s">
        <v>173</v>
      </c>
      <c r="F86" s="3" t="s">
        <v>174</v>
      </c>
      <c r="G86" s="4">
        <v>275104.17</v>
      </c>
      <c r="H86" s="4">
        <v>0</v>
      </c>
      <c r="I86" s="4">
        <v>275104.17</v>
      </c>
      <c r="J86" s="4">
        <v>123255.02</v>
      </c>
      <c r="K86" s="5">
        <v>44.803035882734896</v>
      </c>
      <c r="L86" s="4">
        <v>151849.15</v>
      </c>
      <c r="M86" s="4">
        <v>263.97</v>
      </c>
      <c r="N86" s="5">
        <v>0.09595274400966006</v>
      </c>
      <c r="O86" s="4">
        <v>151585.18</v>
      </c>
      <c r="P86" s="5">
        <v>55.101011373255446</v>
      </c>
      <c r="Q86" s="6" t="s">
        <v>630</v>
      </c>
    </row>
    <row r="87" spans="1:17" s="8" customFormat="1" ht="12">
      <c r="A87" s="3" t="s">
        <v>158</v>
      </c>
      <c r="B87" s="3" t="s">
        <v>175</v>
      </c>
      <c r="C87" s="6" t="s">
        <v>176</v>
      </c>
      <c r="D87" s="3" t="s">
        <v>177</v>
      </c>
      <c r="E87" s="6" t="s">
        <v>18</v>
      </c>
      <c r="F87" s="3" t="s">
        <v>19</v>
      </c>
      <c r="G87" s="4">
        <v>170416.83</v>
      </c>
      <c r="H87" s="4">
        <v>0</v>
      </c>
      <c r="I87" s="4">
        <v>170416.83</v>
      </c>
      <c r="J87" s="4">
        <v>55789.05</v>
      </c>
      <c r="K87" s="5">
        <v>32.73681947962534</v>
      </c>
      <c r="L87" s="4">
        <v>114627.78</v>
      </c>
      <c r="M87" s="4">
        <v>0</v>
      </c>
      <c r="N87" s="5">
        <v>0</v>
      </c>
      <c r="O87" s="4">
        <v>114627.78</v>
      </c>
      <c r="P87" s="5">
        <v>67.26318052037466</v>
      </c>
      <c r="Q87" s="6" t="s">
        <v>624</v>
      </c>
    </row>
    <row r="88" spans="1:17" s="8" customFormat="1" ht="12">
      <c r="A88" s="3" t="s">
        <v>158</v>
      </c>
      <c r="B88" s="3" t="s">
        <v>175</v>
      </c>
      <c r="C88" s="6" t="s">
        <v>176</v>
      </c>
      <c r="D88" s="3" t="s">
        <v>177</v>
      </c>
      <c r="E88" s="6" t="s">
        <v>49</v>
      </c>
      <c r="F88" s="3" t="s">
        <v>50</v>
      </c>
      <c r="G88" s="4">
        <v>564965.3200000001</v>
      </c>
      <c r="H88" s="4">
        <v>0</v>
      </c>
      <c r="I88" s="4">
        <v>564965.3200000001</v>
      </c>
      <c r="J88" s="4">
        <v>167199.92</v>
      </c>
      <c r="K88" s="5">
        <v>29.594722734485718</v>
      </c>
      <c r="L88" s="4">
        <v>397765.4</v>
      </c>
      <c r="M88" s="4">
        <v>0</v>
      </c>
      <c r="N88" s="5">
        <v>0</v>
      </c>
      <c r="O88" s="4">
        <v>397765.4</v>
      </c>
      <c r="P88" s="5">
        <v>70.40527726551427</v>
      </c>
      <c r="Q88" s="6" t="s">
        <v>628</v>
      </c>
    </row>
    <row r="89" spans="1:17" s="8" customFormat="1" ht="12">
      <c r="A89" s="3" t="s">
        <v>158</v>
      </c>
      <c r="B89" s="3" t="s">
        <v>175</v>
      </c>
      <c r="C89" s="6" t="s">
        <v>176</v>
      </c>
      <c r="D89" s="3" t="s">
        <v>177</v>
      </c>
      <c r="E89" s="6" t="s">
        <v>178</v>
      </c>
      <c r="F89" s="3" t="s">
        <v>179</v>
      </c>
      <c r="G89" s="4">
        <v>244936.45</v>
      </c>
      <c r="H89" s="4">
        <v>1285.14</v>
      </c>
      <c r="I89" s="4">
        <v>246221.59000000003</v>
      </c>
      <c r="J89" s="4">
        <v>175614.14</v>
      </c>
      <c r="K89" s="5">
        <v>71.32361544736999</v>
      </c>
      <c r="L89" s="4">
        <v>70607.45</v>
      </c>
      <c r="M89" s="4">
        <v>0</v>
      </c>
      <c r="N89" s="5">
        <v>0</v>
      </c>
      <c r="O89" s="4">
        <v>70607.45</v>
      </c>
      <c r="P89" s="5">
        <v>28.676384552630008</v>
      </c>
      <c r="Q89" s="6" t="s">
        <v>630</v>
      </c>
    </row>
    <row r="90" spans="1:17" s="8" customFormat="1" ht="12">
      <c r="A90" s="3" t="s">
        <v>158</v>
      </c>
      <c r="B90" s="3" t="s">
        <v>175</v>
      </c>
      <c r="C90" s="6" t="s">
        <v>176</v>
      </c>
      <c r="D90" s="3" t="s">
        <v>177</v>
      </c>
      <c r="E90" s="6" t="s">
        <v>180</v>
      </c>
      <c r="F90" s="3" t="s">
        <v>181</v>
      </c>
      <c r="G90" s="4">
        <v>141937.76</v>
      </c>
      <c r="H90" s="4">
        <v>0</v>
      </c>
      <c r="I90" s="4">
        <v>141937.76</v>
      </c>
      <c r="J90" s="4">
        <v>54745.36</v>
      </c>
      <c r="K90" s="5">
        <v>38.56997602329359</v>
      </c>
      <c r="L90" s="4">
        <v>87192.4</v>
      </c>
      <c r="M90" s="4">
        <v>0</v>
      </c>
      <c r="N90" s="5">
        <v>0</v>
      </c>
      <c r="O90" s="4">
        <v>87192.4</v>
      </c>
      <c r="P90" s="5">
        <v>61.430023976706416</v>
      </c>
      <c r="Q90" s="6" t="s">
        <v>627</v>
      </c>
    </row>
    <row r="91" spans="1:17" s="8" customFormat="1" ht="12">
      <c r="A91" s="3" t="s">
        <v>158</v>
      </c>
      <c r="B91" s="3" t="s">
        <v>182</v>
      </c>
      <c r="C91" s="6" t="s">
        <v>183</v>
      </c>
      <c r="D91" s="3" t="s">
        <v>184</v>
      </c>
      <c r="E91" s="6" t="s">
        <v>18</v>
      </c>
      <c r="F91" s="3" t="s">
        <v>19</v>
      </c>
      <c r="G91" s="4">
        <v>93204.94</v>
      </c>
      <c r="H91" s="4">
        <v>10782.22</v>
      </c>
      <c r="I91" s="4">
        <v>103987.16</v>
      </c>
      <c r="J91" s="4">
        <v>76294.49</v>
      </c>
      <c r="K91" s="5">
        <v>73.36914480595489</v>
      </c>
      <c r="L91" s="4">
        <v>27692.67</v>
      </c>
      <c r="M91" s="4">
        <v>0</v>
      </c>
      <c r="N91" s="5">
        <v>0</v>
      </c>
      <c r="O91" s="4">
        <v>27692.67</v>
      </c>
      <c r="P91" s="5">
        <v>26.63085519404511</v>
      </c>
      <c r="Q91" s="6" t="s">
        <v>624</v>
      </c>
    </row>
    <row r="92" spans="1:17" s="8" customFormat="1" ht="12">
      <c r="A92" s="3" t="s">
        <v>158</v>
      </c>
      <c r="B92" s="3" t="s">
        <v>185</v>
      </c>
      <c r="C92" s="6" t="s">
        <v>186</v>
      </c>
      <c r="D92" s="3" t="s">
        <v>187</v>
      </c>
      <c r="E92" s="6" t="s">
        <v>18</v>
      </c>
      <c r="F92" s="3" t="s">
        <v>19</v>
      </c>
      <c r="G92" s="4">
        <v>61876.85</v>
      </c>
      <c r="H92" s="4">
        <v>4175.1900000000005</v>
      </c>
      <c r="I92" s="4">
        <v>66052.04</v>
      </c>
      <c r="J92" s="4">
        <v>57799.47</v>
      </c>
      <c r="K92" s="5">
        <v>87.50595742387367</v>
      </c>
      <c r="L92" s="4">
        <v>8252.57</v>
      </c>
      <c r="M92" s="4">
        <v>0</v>
      </c>
      <c r="N92" s="5">
        <v>0</v>
      </c>
      <c r="O92" s="4">
        <v>8252.57</v>
      </c>
      <c r="P92" s="5">
        <v>12.49404257612634</v>
      </c>
      <c r="Q92" s="6" t="s">
        <v>624</v>
      </c>
    </row>
    <row r="93" spans="1:17" s="8" customFormat="1" ht="12">
      <c r="A93" s="3" t="s">
        <v>158</v>
      </c>
      <c r="B93" s="3" t="s">
        <v>185</v>
      </c>
      <c r="C93" s="6" t="s">
        <v>186</v>
      </c>
      <c r="D93" s="3" t="s">
        <v>187</v>
      </c>
      <c r="E93" s="6" t="s">
        <v>56</v>
      </c>
      <c r="F93" s="3" t="s">
        <v>57</v>
      </c>
      <c r="G93" s="4">
        <v>2235660.22</v>
      </c>
      <c r="H93" s="4">
        <v>0</v>
      </c>
      <c r="I93" s="4">
        <v>2235660.22</v>
      </c>
      <c r="J93" s="4">
        <v>603568.3200000001</v>
      </c>
      <c r="K93" s="5">
        <v>26.997318939637438</v>
      </c>
      <c r="L93" s="4">
        <v>1632091.9</v>
      </c>
      <c r="M93" s="4">
        <v>0</v>
      </c>
      <c r="N93" s="5">
        <v>0</v>
      </c>
      <c r="O93" s="4">
        <v>1632091.9</v>
      </c>
      <c r="P93" s="5">
        <v>73.00268106036255</v>
      </c>
      <c r="Q93" s="6" t="s">
        <v>627</v>
      </c>
    </row>
    <row r="94" spans="1:17" s="8" customFormat="1" ht="12">
      <c r="A94" s="3" t="s">
        <v>158</v>
      </c>
      <c r="B94" s="3" t="s">
        <v>188</v>
      </c>
      <c r="C94" s="6" t="s">
        <v>189</v>
      </c>
      <c r="D94" s="3" t="s">
        <v>190</v>
      </c>
      <c r="E94" s="6" t="s">
        <v>18</v>
      </c>
      <c r="F94" s="3" t="s">
        <v>19</v>
      </c>
      <c r="G94" s="4">
        <v>19403.39</v>
      </c>
      <c r="H94" s="4">
        <v>0</v>
      </c>
      <c r="I94" s="4">
        <v>19403.39</v>
      </c>
      <c r="J94" s="4">
        <v>19073.73</v>
      </c>
      <c r="K94" s="5">
        <v>98.30101853335937</v>
      </c>
      <c r="L94" s="4">
        <v>329.66</v>
      </c>
      <c r="M94" s="4">
        <v>0</v>
      </c>
      <c r="N94" s="5">
        <v>0</v>
      </c>
      <c r="O94" s="4">
        <v>329.66</v>
      </c>
      <c r="P94" s="5">
        <v>1.698981466640623</v>
      </c>
      <c r="Q94" s="6" t="s">
        <v>624</v>
      </c>
    </row>
    <row r="95" spans="1:17" s="8" customFormat="1" ht="12">
      <c r="A95" s="3" t="s">
        <v>158</v>
      </c>
      <c r="B95" s="3" t="s">
        <v>191</v>
      </c>
      <c r="C95" s="6" t="s">
        <v>192</v>
      </c>
      <c r="D95" s="3" t="s">
        <v>193</v>
      </c>
      <c r="E95" s="6" t="s">
        <v>194</v>
      </c>
      <c r="F95" s="3" t="s">
        <v>195</v>
      </c>
      <c r="G95" s="4">
        <v>48236.12</v>
      </c>
      <c r="H95" s="4">
        <v>726.1</v>
      </c>
      <c r="I95" s="4">
        <v>48962.22</v>
      </c>
      <c r="J95" s="4">
        <v>24988.36</v>
      </c>
      <c r="K95" s="5">
        <v>51.03600286098139</v>
      </c>
      <c r="L95" s="4">
        <v>23973.86</v>
      </c>
      <c r="M95" s="4">
        <v>0</v>
      </c>
      <c r="N95" s="5">
        <v>0</v>
      </c>
      <c r="O95" s="4">
        <v>23973.86</v>
      </c>
      <c r="P95" s="5">
        <v>48.963997139018616</v>
      </c>
      <c r="Q95" s="6" t="s">
        <v>624</v>
      </c>
    </row>
    <row r="96" spans="1:17" s="8" customFormat="1" ht="22.5">
      <c r="A96" s="3" t="s">
        <v>196</v>
      </c>
      <c r="B96" s="3" t="s">
        <v>197</v>
      </c>
      <c r="C96" s="6" t="s">
        <v>198</v>
      </c>
      <c r="D96" s="3" t="s">
        <v>199</v>
      </c>
      <c r="E96" s="6" t="s">
        <v>18</v>
      </c>
      <c r="F96" s="3" t="s">
        <v>19</v>
      </c>
      <c r="G96" s="4">
        <v>101578.98</v>
      </c>
      <c r="H96" s="4">
        <v>0</v>
      </c>
      <c r="I96" s="4">
        <v>101578.98</v>
      </c>
      <c r="J96" s="4">
        <v>33563.3</v>
      </c>
      <c r="K96" s="5">
        <v>33.04158005918154</v>
      </c>
      <c r="L96" s="4">
        <v>68015.68000000001</v>
      </c>
      <c r="M96" s="4">
        <v>0</v>
      </c>
      <c r="N96" s="5">
        <v>0</v>
      </c>
      <c r="O96" s="4">
        <v>68015.68000000001</v>
      </c>
      <c r="P96" s="5">
        <v>66.95841994081847</v>
      </c>
      <c r="Q96" s="6" t="s">
        <v>624</v>
      </c>
    </row>
    <row r="97" spans="1:17" s="8" customFormat="1" ht="22.5">
      <c r="A97" s="3" t="s">
        <v>196</v>
      </c>
      <c r="B97" s="3" t="s">
        <v>197</v>
      </c>
      <c r="C97" s="6" t="s">
        <v>198</v>
      </c>
      <c r="D97" s="3" t="s">
        <v>199</v>
      </c>
      <c r="E97" s="6" t="s">
        <v>200</v>
      </c>
      <c r="F97" s="3" t="s">
        <v>201</v>
      </c>
      <c r="G97" s="4">
        <v>409268.05</v>
      </c>
      <c r="H97" s="4">
        <v>15200</v>
      </c>
      <c r="I97" s="4">
        <v>424468.05</v>
      </c>
      <c r="J97" s="4">
        <v>160351.21</v>
      </c>
      <c r="K97" s="5">
        <v>37.776979916391824</v>
      </c>
      <c r="L97" s="4">
        <v>264116.84</v>
      </c>
      <c r="M97" s="4">
        <v>0</v>
      </c>
      <c r="N97" s="5">
        <v>0</v>
      </c>
      <c r="O97" s="4">
        <v>264116.84</v>
      </c>
      <c r="P97" s="5">
        <v>62.22302008360818</v>
      </c>
      <c r="Q97" s="6" t="s">
        <v>630</v>
      </c>
    </row>
    <row r="98" spans="1:17" s="8" customFormat="1" ht="22.5">
      <c r="A98" s="3" t="s">
        <v>196</v>
      </c>
      <c r="B98" s="3" t="s">
        <v>202</v>
      </c>
      <c r="C98" s="6" t="s">
        <v>203</v>
      </c>
      <c r="D98" s="3" t="s">
        <v>204</v>
      </c>
      <c r="E98" s="6" t="s">
        <v>18</v>
      </c>
      <c r="F98" s="3" t="s">
        <v>19</v>
      </c>
      <c r="G98" s="4">
        <v>53560.2</v>
      </c>
      <c r="H98" s="4">
        <v>0</v>
      </c>
      <c r="I98" s="4">
        <v>53560.2</v>
      </c>
      <c r="J98" s="4">
        <v>27475.84</v>
      </c>
      <c r="K98" s="5">
        <v>51.29898693432809</v>
      </c>
      <c r="L98" s="4">
        <v>26084.36</v>
      </c>
      <c r="M98" s="4">
        <v>0</v>
      </c>
      <c r="N98" s="5">
        <v>0</v>
      </c>
      <c r="O98" s="4">
        <v>26084.36</v>
      </c>
      <c r="P98" s="5">
        <v>48.701013065671894</v>
      </c>
      <c r="Q98" s="6" t="s">
        <v>624</v>
      </c>
    </row>
    <row r="99" spans="1:17" s="8" customFormat="1" ht="22.5">
      <c r="A99" s="3" t="s">
        <v>196</v>
      </c>
      <c r="B99" s="3" t="s">
        <v>205</v>
      </c>
      <c r="C99" s="6" t="s">
        <v>206</v>
      </c>
      <c r="D99" s="3" t="s">
        <v>207</v>
      </c>
      <c r="E99" s="6" t="s">
        <v>18</v>
      </c>
      <c r="F99" s="3" t="s">
        <v>19</v>
      </c>
      <c r="G99" s="4">
        <v>330128.57</v>
      </c>
      <c r="H99" s="4">
        <v>1000</v>
      </c>
      <c r="I99" s="4">
        <v>331128.57</v>
      </c>
      <c r="J99" s="4">
        <v>106996.19</v>
      </c>
      <c r="K99" s="5">
        <v>32.31258178658519</v>
      </c>
      <c r="L99" s="4">
        <v>224132.38</v>
      </c>
      <c r="M99" s="4">
        <v>0</v>
      </c>
      <c r="N99" s="5">
        <v>0</v>
      </c>
      <c r="O99" s="4">
        <v>224132.38</v>
      </c>
      <c r="P99" s="5">
        <v>67.6874182134148</v>
      </c>
      <c r="Q99" s="6" t="s">
        <v>624</v>
      </c>
    </row>
    <row r="100" spans="1:17" s="8" customFormat="1" ht="22.5">
      <c r="A100" s="3" t="s">
        <v>196</v>
      </c>
      <c r="B100" s="3" t="s">
        <v>205</v>
      </c>
      <c r="C100" s="6" t="s">
        <v>206</v>
      </c>
      <c r="D100" s="3" t="s">
        <v>207</v>
      </c>
      <c r="E100" s="6" t="s">
        <v>40</v>
      </c>
      <c r="F100" s="3" t="s">
        <v>41</v>
      </c>
      <c r="G100" s="4">
        <v>11022.71</v>
      </c>
      <c r="H100" s="4">
        <v>8860.86</v>
      </c>
      <c r="I100" s="4">
        <v>19883.57</v>
      </c>
      <c r="J100" s="4">
        <v>12053.52</v>
      </c>
      <c r="K100" s="5">
        <v>60.62050225387091</v>
      </c>
      <c r="L100" s="4">
        <v>7830.05</v>
      </c>
      <c r="M100" s="4">
        <v>228.8</v>
      </c>
      <c r="N100" s="5">
        <v>1.1506987930235868</v>
      </c>
      <c r="O100" s="4">
        <v>7601.25</v>
      </c>
      <c r="P100" s="5">
        <v>38.2287989531055</v>
      </c>
      <c r="Q100" s="6" t="s">
        <v>624</v>
      </c>
    </row>
    <row r="101" spans="1:17" s="8" customFormat="1" ht="22.5">
      <c r="A101" s="3" t="s">
        <v>196</v>
      </c>
      <c r="B101" s="3" t="s">
        <v>205</v>
      </c>
      <c r="C101" s="6" t="s">
        <v>206</v>
      </c>
      <c r="D101" s="3" t="s">
        <v>207</v>
      </c>
      <c r="E101" s="6" t="s">
        <v>27</v>
      </c>
      <c r="F101" s="3" t="s">
        <v>28</v>
      </c>
      <c r="G101" s="4">
        <v>1572307.33</v>
      </c>
      <c r="H101" s="4">
        <v>0</v>
      </c>
      <c r="I101" s="4">
        <v>1572307.33</v>
      </c>
      <c r="J101" s="4">
        <v>635578.49</v>
      </c>
      <c r="K101" s="5">
        <v>40.423298796171096</v>
      </c>
      <c r="L101" s="4">
        <v>936728.84</v>
      </c>
      <c r="M101" s="4">
        <v>0</v>
      </c>
      <c r="N101" s="5">
        <v>0</v>
      </c>
      <c r="O101" s="4">
        <v>936728.84</v>
      </c>
      <c r="P101" s="5">
        <v>59.5767012038289</v>
      </c>
      <c r="Q101" s="6" t="s">
        <v>631</v>
      </c>
    </row>
    <row r="102" spans="1:17" s="8" customFormat="1" ht="22.5">
      <c r="A102" s="3" t="s">
        <v>196</v>
      </c>
      <c r="B102" s="3" t="s">
        <v>205</v>
      </c>
      <c r="C102" s="6" t="s">
        <v>206</v>
      </c>
      <c r="D102" s="3" t="s">
        <v>207</v>
      </c>
      <c r="E102" s="6" t="s">
        <v>208</v>
      </c>
      <c r="F102" s="3" t="s">
        <v>209</v>
      </c>
      <c r="G102" s="4">
        <v>139443.42</v>
      </c>
      <c r="H102" s="4">
        <v>50040</v>
      </c>
      <c r="I102" s="4">
        <v>189483.42</v>
      </c>
      <c r="J102" s="4">
        <v>154484.04</v>
      </c>
      <c r="K102" s="5">
        <v>81.52905409877023</v>
      </c>
      <c r="L102" s="4">
        <v>34999.38</v>
      </c>
      <c r="M102" s="4">
        <v>0</v>
      </c>
      <c r="N102" s="5">
        <v>0</v>
      </c>
      <c r="O102" s="4">
        <v>34999.38</v>
      </c>
      <c r="P102" s="5">
        <v>18.470945901229776</v>
      </c>
      <c r="Q102" s="6" t="s">
        <v>630</v>
      </c>
    </row>
    <row r="103" spans="1:17" s="8" customFormat="1" ht="22.5">
      <c r="A103" s="3" t="s">
        <v>196</v>
      </c>
      <c r="B103" s="3" t="s">
        <v>205</v>
      </c>
      <c r="C103" s="6" t="s">
        <v>206</v>
      </c>
      <c r="D103" s="3" t="s">
        <v>207</v>
      </c>
      <c r="E103" s="6" t="s">
        <v>210</v>
      </c>
      <c r="F103" s="3" t="s">
        <v>211</v>
      </c>
      <c r="G103" s="4">
        <v>1409855.5</v>
      </c>
      <c r="H103" s="4">
        <v>297287.08</v>
      </c>
      <c r="I103" s="4">
        <v>1707142.58</v>
      </c>
      <c r="J103" s="4">
        <v>547724.64</v>
      </c>
      <c r="K103" s="5">
        <v>32.08429374422844</v>
      </c>
      <c r="L103" s="4">
        <v>1159417.94</v>
      </c>
      <c r="M103" s="4">
        <v>119.38</v>
      </c>
      <c r="N103" s="5">
        <v>0.006992971846557772</v>
      </c>
      <c r="O103" s="4">
        <v>1159298.56</v>
      </c>
      <c r="P103" s="5">
        <v>67.90871328392501</v>
      </c>
      <c r="Q103" s="6" t="s">
        <v>625</v>
      </c>
    </row>
    <row r="104" spans="1:17" s="8" customFormat="1" ht="22.5">
      <c r="A104" s="3" t="s">
        <v>196</v>
      </c>
      <c r="B104" s="3" t="s">
        <v>205</v>
      </c>
      <c r="C104" s="6" t="s">
        <v>206</v>
      </c>
      <c r="D104" s="3" t="s">
        <v>207</v>
      </c>
      <c r="E104" s="6" t="s">
        <v>212</v>
      </c>
      <c r="F104" s="3" t="s">
        <v>213</v>
      </c>
      <c r="G104" s="4">
        <v>7039373.92</v>
      </c>
      <c r="H104" s="4">
        <v>194230.15</v>
      </c>
      <c r="I104" s="4">
        <v>7233604.07</v>
      </c>
      <c r="J104" s="4">
        <v>790071.57</v>
      </c>
      <c r="K104" s="5">
        <v>10.922239624320495</v>
      </c>
      <c r="L104" s="4">
        <v>6443532.5</v>
      </c>
      <c r="M104" s="4">
        <v>0</v>
      </c>
      <c r="N104" s="5">
        <v>0</v>
      </c>
      <c r="O104" s="4">
        <v>6443532.5</v>
      </c>
      <c r="P104" s="5">
        <v>89.0777603756795</v>
      </c>
      <c r="Q104" s="6" t="s">
        <v>629</v>
      </c>
    </row>
    <row r="105" spans="1:17" s="8" customFormat="1" ht="22.5">
      <c r="A105" s="3" t="s">
        <v>196</v>
      </c>
      <c r="B105" s="3" t="s">
        <v>205</v>
      </c>
      <c r="C105" s="6" t="s">
        <v>206</v>
      </c>
      <c r="D105" s="3" t="s">
        <v>207</v>
      </c>
      <c r="E105" s="6" t="s">
        <v>214</v>
      </c>
      <c r="F105" s="3" t="s">
        <v>215</v>
      </c>
      <c r="G105" s="4">
        <v>1133479.57</v>
      </c>
      <c r="H105" s="4">
        <v>0</v>
      </c>
      <c r="I105" s="4">
        <v>1133479.57</v>
      </c>
      <c r="J105" s="4">
        <v>125075.11</v>
      </c>
      <c r="K105" s="5">
        <v>11.034615295271708</v>
      </c>
      <c r="L105" s="4">
        <v>1008404.46</v>
      </c>
      <c r="M105" s="4">
        <v>541.49</v>
      </c>
      <c r="N105" s="5">
        <v>0.04777236523107337</v>
      </c>
      <c r="O105" s="4">
        <v>1007862.97</v>
      </c>
      <c r="P105" s="5">
        <v>88.91761233949721</v>
      </c>
      <c r="Q105" s="6" t="s">
        <v>627</v>
      </c>
    </row>
    <row r="106" spans="1:17" s="8" customFormat="1" ht="22.5">
      <c r="A106" s="3" t="s">
        <v>196</v>
      </c>
      <c r="B106" s="3" t="s">
        <v>205</v>
      </c>
      <c r="C106" s="6" t="s">
        <v>206</v>
      </c>
      <c r="D106" s="3" t="s">
        <v>207</v>
      </c>
      <c r="E106" s="6" t="s">
        <v>216</v>
      </c>
      <c r="F106" s="3" t="s">
        <v>217</v>
      </c>
      <c r="G106" s="4">
        <v>327578.96</v>
      </c>
      <c r="H106" s="4">
        <v>558</v>
      </c>
      <c r="I106" s="4">
        <v>328136.96</v>
      </c>
      <c r="J106" s="4">
        <v>199572.44</v>
      </c>
      <c r="K106" s="5">
        <v>60.81986009744224</v>
      </c>
      <c r="L106" s="4">
        <v>128564.52</v>
      </c>
      <c r="M106" s="4">
        <v>0</v>
      </c>
      <c r="N106" s="5">
        <v>0</v>
      </c>
      <c r="O106" s="4">
        <v>128564.52</v>
      </c>
      <c r="P106" s="5">
        <v>39.18013990255776</v>
      </c>
      <c r="Q106" s="6" t="s">
        <v>628</v>
      </c>
    </row>
    <row r="107" spans="1:17" s="8" customFormat="1" ht="22.5">
      <c r="A107" s="3" t="s">
        <v>196</v>
      </c>
      <c r="B107" s="3" t="s">
        <v>218</v>
      </c>
      <c r="C107" s="6" t="s">
        <v>219</v>
      </c>
      <c r="D107" s="3" t="s">
        <v>220</v>
      </c>
      <c r="E107" s="6" t="s">
        <v>18</v>
      </c>
      <c r="F107" s="3" t="s">
        <v>19</v>
      </c>
      <c r="G107" s="4">
        <v>264093.84</v>
      </c>
      <c r="H107" s="4">
        <v>610</v>
      </c>
      <c r="I107" s="4">
        <v>264703.84</v>
      </c>
      <c r="J107" s="4">
        <v>34317.340000000004</v>
      </c>
      <c r="K107" s="5">
        <v>12.96442847221257</v>
      </c>
      <c r="L107" s="4">
        <v>230386.5</v>
      </c>
      <c r="M107" s="4">
        <v>0</v>
      </c>
      <c r="N107" s="5">
        <v>0</v>
      </c>
      <c r="O107" s="4">
        <v>230386.5</v>
      </c>
      <c r="P107" s="5">
        <v>87.03557152778743</v>
      </c>
      <c r="Q107" s="6" t="s">
        <v>624</v>
      </c>
    </row>
    <row r="108" spans="1:17" s="8" customFormat="1" ht="12">
      <c r="A108" s="3" t="s">
        <v>221</v>
      </c>
      <c r="B108" s="3" t="s">
        <v>222</v>
      </c>
      <c r="C108" s="6" t="s">
        <v>223</v>
      </c>
      <c r="D108" s="3" t="s">
        <v>224</v>
      </c>
      <c r="E108" s="6" t="s">
        <v>18</v>
      </c>
      <c r="F108" s="3" t="s">
        <v>19</v>
      </c>
      <c r="G108" s="4">
        <v>54068.11</v>
      </c>
      <c r="H108" s="4">
        <v>0</v>
      </c>
      <c r="I108" s="4">
        <v>54068.11</v>
      </c>
      <c r="J108" s="4">
        <v>35566.57</v>
      </c>
      <c r="K108" s="5">
        <v>65.78104912489081</v>
      </c>
      <c r="L108" s="4">
        <v>18501.54</v>
      </c>
      <c r="M108" s="4">
        <v>0</v>
      </c>
      <c r="N108" s="5">
        <v>0</v>
      </c>
      <c r="O108" s="4">
        <v>18501.54</v>
      </c>
      <c r="P108" s="5">
        <v>34.21895087510919</v>
      </c>
      <c r="Q108" s="6" t="s">
        <v>624</v>
      </c>
    </row>
    <row r="109" spans="1:17" s="8" customFormat="1" ht="12">
      <c r="A109" s="3" t="s">
        <v>221</v>
      </c>
      <c r="B109" s="3" t="s">
        <v>222</v>
      </c>
      <c r="C109" s="6" t="s">
        <v>223</v>
      </c>
      <c r="D109" s="3" t="s">
        <v>224</v>
      </c>
      <c r="E109" s="6" t="s">
        <v>225</v>
      </c>
      <c r="F109" s="3" t="s">
        <v>226</v>
      </c>
      <c r="G109" s="4">
        <v>102057.91</v>
      </c>
      <c r="H109" s="4">
        <v>0</v>
      </c>
      <c r="I109" s="4">
        <v>102057.91</v>
      </c>
      <c r="J109" s="4">
        <v>35129.04</v>
      </c>
      <c r="K109" s="5">
        <v>34.420693114330874</v>
      </c>
      <c r="L109" s="4">
        <v>66928.87</v>
      </c>
      <c r="M109" s="4">
        <v>0</v>
      </c>
      <c r="N109" s="5">
        <v>0</v>
      </c>
      <c r="O109" s="4">
        <v>66928.87</v>
      </c>
      <c r="P109" s="5">
        <v>65.57930688566913</v>
      </c>
      <c r="Q109" s="6" t="s">
        <v>630</v>
      </c>
    </row>
    <row r="110" spans="1:17" s="8" customFormat="1" ht="12">
      <c r="A110" s="3" t="s">
        <v>221</v>
      </c>
      <c r="B110" s="3" t="s">
        <v>222</v>
      </c>
      <c r="C110" s="6" t="s">
        <v>223</v>
      </c>
      <c r="D110" s="3" t="s">
        <v>224</v>
      </c>
      <c r="E110" s="6" t="s">
        <v>227</v>
      </c>
      <c r="F110" s="3" t="s">
        <v>228</v>
      </c>
      <c r="G110" s="4">
        <v>67177.11</v>
      </c>
      <c r="H110" s="4">
        <v>3044.11</v>
      </c>
      <c r="I110" s="4">
        <v>70221.22</v>
      </c>
      <c r="J110" s="4">
        <v>62294.43</v>
      </c>
      <c r="K110" s="5">
        <v>88.71168857504897</v>
      </c>
      <c r="L110" s="4">
        <v>7926.79</v>
      </c>
      <c r="M110" s="4">
        <v>0</v>
      </c>
      <c r="N110" s="5">
        <v>0</v>
      </c>
      <c r="O110" s="4">
        <v>7926.79</v>
      </c>
      <c r="P110" s="5">
        <v>11.288311424951033</v>
      </c>
      <c r="Q110" s="6" t="s">
        <v>630</v>
      </c>
    </row>
    <row r="111" spans="1:17" s="8" customFormat="1" ht="12">
      <c r="A111" s="3" t="s">
        <v>221</v>
      </c>
      <c r="B111" s="3" t="s">
        <v>222</v>
      </c>
      <c r="C111" s="6" t="s">
        <v>223</v>
      </c>
      <c r="D111" s="3" t="s">
        <v>224</v>
      </c>
      <c r="E111" s="6" t="s">
        <v>229</v>
      </c>
      <c r="F111" s="3" t="s">
        <v>230</v>
      </c>
      <c r="G111" s="4">
        <v>26747.42</v>
      </c>
      <c r="H111" s="4">
        <v>0</v>
      </c>
      <c r="I111" s="4">
        <v>26747.42</v>
      </c>
      <c r="J111" s="4">
        <v>25418.84</v>
      </c>
      <c r="K111" s="5">
        <v>95.03286672135106</v>
      </c>
      <c r="L111" s="4">
        <v>1328.58</v>
      </c>
      <c r="M111" s="4">
        <v>190.5</v>
      </c>
      <c r="N111" s="5">
        <v>0.7122182251596603</v>
      </c>
      <c r="O111" s="4">
        <v>1138.08</v>
      </c>
      <c r="P111" s="5">
        <v>4.25491505348927</v>
      </c>
      <c r="Q111" s="6" t="s">
        <v>630</v>
      </c>
    </row>
    <row r="112" spans="1:17" s="8" customFormat="1" ht="12">
      <c r="A112" s="3" t="s">
        <v>221</v>
      </c>
      <c r="B112" s="3" t="s">
        <v>231</v>
      </c>
      <c r="C112" s="6" t="s">
        <v>232</v>
      </c>
      <c r="D112" s="3" t="s">
        <v>233</v>
      </c>
      <c r="E112" s="6" t="s">
        <v>18</v>
      </c>
      <c r="F112" s="3" t="s">
        <v>19</v>
      </c>
      <c r="G112" s="4">
        <v>68891.32</v>
      </c>
      <c r="H112" s="4">
        <v>0</v>
      </c>
      <c r="I112" s="4">
        <v>68891.32</v>
      </c>
      <c r="J112" s="4">
        <v>44762.5</v>
      </c>
      <c r="K112" s="5">
        <v>64.97552957324667</v>
      </c>
      <c r="L112" s="4">
        <v>24128.82</v>
      </c>
      <c r="M112" s="4">
        <v>0</v>
      </c>
      <c r="N112" s="5">
        <v>0</v>
      </c>
      <c r="O112" s="4">
        <v>24128.82</v>
      </c>
      <c r="P112" s="5">
        <v>35.024470426753325</v>
      </c>
      <c r="Q112" s="6" t="s">
        <v>624</v>
      </c>
    </row>
    <row r="113" spans="1:17" s="8" customFormat="1" ht="12">
      <c r="A113" s="3" t="s">
        <v>221</v>
      </c>
      <c r="B113" s="3" t="s">
        <v>231</v>
      </c>
      <c r="C113" s="6" t="s">
        <v>232</v>
      </c>
      <c r="D113" s="3" t="s">
        <v>233</v>
      </c>
      <c r="E113" s="6" t="s">
        <v>234</v>
      </c>
      <c r="F113" s="3" t="s">
        <v>235</v>
      </c>
      <c r="G113" s="4">
        <v>0</v>
      </c>
      <c r="H113" s="4">
        <v>0</v>
      </c>
      <c r="I113" s="4">
        <v>0</v>
      </c>
      <c r="J113" s="4">
        <v>0</v>
      </c>
      <c r="K113" s="5" t="s">
        <v>122</v>
      </c>
      <c r="L113" s="4">
        <v>0</v>
      </c>
      <c r="M113" s="4">
        <v>0</v>
      </c>
      <c r="N113" s="5" t="s">
        <v>122</v>
      </c>
      <c r="O113" s="4">
        <v>0</v>
      </c>
      <c r="P113" s="5" t="s">
        <v>122</v>
      </c>
      <c r="Q113" s="6" t="s">
        <v>627</v>
      </c>
    </row>
    <row r="114" spans="1:17" s="8" customFormat="1" ht="12">
      <c r="A114" s="3" t="s">
        <v>221</v>
      </c>
      <c r="B114" s="3" t="s">
        <v>236</v>
      </c>
      <c r="C114" s="6" t="s">
        <v>237</v>
      </c>
      <c r="D114" s="3" t="s">
        <v>238</v>
      </c>
      <c r="E114" s="6" t="s">
        <v>18</v>
      </c>
      <c r="F114" s="3" t="s">
        <v>19</v>
      </c>
      <c r="G114" s="4">
        <v>52649.24</v>
      </c>
      <c r="H114" s="4">
        <v>36490</v>
      </c>
      <c r="I114" s="4">
        <v>89139.24</v>
      </c>
      <c r="J114" s="4">
        <v>86700.31</v>
      </c>
      <c r="K114" s="5">
        <v>97.26390981121223</v>
      </c>
      <c r="L114" s="4">
        <v>2438.93</v>
      </c>
      <c r="M114" s="4">
        <v>0</v>
      </c>
      <c r="N114" s="5">
        <v>0</v>
      </c>
      <c r="O114" s="4">
        <v>2438.93</v>
      </c>
      <c r="P114" s="5">
        <v>2.7360901887877884</v>
      </c>
      <c r="Q114" s="6" t="s">
        <v>624</v>
      </c>
    </row>
    <row r="115" spans="1:17" s="8" customFormat="1" ht="12">
      <c r="A115" s="3" t="s">
        <v>221</v>
      </c>
      <c r="B115" s="3" t="s">
        <v>236</v>
      </c>
      <c r="C115" s="6" t="s">
        <v>237</v>
      </c>
      <c r="D115" s="3" t="s">
        <v>238</v>
      </c>
      <c r="E115" s="6" t="s">
        <v>239</v>
      </c>
      <c r="F115" s="3" t="s">
        <v>240</v>
      </c>
      <c r="G115" s="4">
        <v>55637.6</v>
      </c>
      <c r="H115" s="4">
        <v>0</v>
      </c>
      <c r="I115" s="4">
        <v>55637.6</v>
      </c>
      <c r="J115" s="4">
        <v>44248.46</v>
      </c>
      <c r="K115" s="5">
        <v>79.52977842322458</v>
      </c>
      <c r="L115" s="4">
        <v>11389.14</v>
      </c>
      <c r="M115" s="4">
        <v>363</v>
      </c>
      <c r="N115" s="5">
        <v>0.6524364818036724</v>
      </c>
      <c r="O115" s="4">
        <v>11026.14</v>
      </c>
      <c r="P115" s="5">
        <v>19.817785094971747</v>
      </c>
      <c r="Q115" s="6" t="s">
        <v>630</v>
      </c>
    </row>
    <row r="116" spans="1:17" s="8" customFormat="1" ht="12">
      <c r="A116" s="3" t="s">
        <v>221</v>
      </c>
      <c r="B116" s="3" t="s">
        <v>241</v>
      </c>
      <c r="C116" s="6" t="s">
        <v>242</v>
      </c>
      <c r="D116" s="3" t="s">
        <v>243</v>
      </c>
      <c r="E116" s="6" t="s">
        <v>244</v>
      </c>
      <c r="F116" s="3" t="s">
        <v>245</v>
      </c>
      <c r="G116" s="4">
        <v>1118610.68</v>
      </c>
      <c r="H116" s="4">
        <v>0</v>
      </c>
      <c r="I116" s="4">
        <v>1118610.68</v>
      </c>
      <c r="J116" s="4">
        <v>479289.58</v>
      </c>
      <c r="K116" s="5">
        <v>42.846862502689504</v>
      </c>
      <c r="L116" s="4">
        <v>639321.1</v>
      </c>
      <c r="M116" s="4">
        <v>0</v>
      </c>
      <c r="N116" s="5">
        <v>0</v>
      </c>
      <c r="O116" s="4">
        <v>639321.1</v>
      </c>
      <c r="P116" s="5">
        <v>57.1531374973105</v>
      </c>
      <c r="Q116" s="6" t="s">
        <v>628</v>
      </c>
    </row>
    <row r="117" spans="1:17" s="8" customFormat="1" ht="12">
      <c r="A117" s="3" t="s">
        <v>221</v>
      </c>
      <c r="B117" s="3" t="s">
        <v>241</v>
      </c>
      <c r="C117" s="6" t="s">
        <v>242</v>
      </c>
      <c r="D117" s="3" t="s">
        <v>243</v>
      </c>
      <c r="E117" s="6" t="s">
        <v>246</v>
      </c>
      <c r="F117" s="3" t="s">
        <v>247</v>
      </c>
      <c r="G117" s="4">
        <v>107256.41</v>
      </c>
      <c r="H117" s="4">
        <v>25000</v>
      </c>
      <c r="I117" s="4">
        <v>132256.41</v>
      </c>
      <c r="J117" s="4">
        <v>93598.91</v>
      </c>
      <c r="K117" s="5">
        <v>70.77079288633344</v>
      </c>
      <c r="L117" s="4">
        <v>38657.5</v>
      </c>
      <c r="M117" s="4">
        <v>0</v>
      </c>
      <c r="N117" s="5">
        <v>0</v>
      </c>
      <c r="O117" s="4">
        <v>38657.5</v>
      </c>
      <c r="P117" s="5">
        <v>29.22920711366655</v>
      </c>
      <c r="Q117" s="6" t="s">
        <v>630</v>
      </c>
    </row>
    <row r="118" spans="1:17" s="8" customFormat="1" ht="12">
      <c r="A118" s="3" t="s">
        <v>221</v>
      </c>
      <c r="B118" s="3" t="s">
        <v>241</v>
      </c>
      <c r="C118" s="6" t="s">
        <v>242</v>
      </c>
      <c r="D118" s="3" t="s">
        <v>243</v>
      </c>
      <c r="E118" s="6" t="s">
        <v>248</v>
      </c>
      <c r="F118" s="3" t="s">
        <v>249</v>
      </c>
      <c r="G118" s="4">
        <v>1118610.14</v>
      </c>
      <c r="H118" s="4">
        <v>1422</v>
      </c>
      <c r="I118" s="4">
        <v>1120032.14</v>
      </c>
      <c r="J118" s="4">
        <v>118239.34</v>
      </c>
      <c r="K118" s="5">
        <v>10.556780986659902</v>
      </c>
      <c r="L118" s="4">
        <v>1001792.8</v>
      </c>
      <c r="M118" s="4">
        <v>582.2</v>
      </c>
      <c r="N118" s="5">
        <v>0.051980651198098665</v>
      </c>
      <c r="O118" s="4">
        <v>1001210.6000000001</v>
      </c>
      <c r="P118" s="5">
        <v>89.39123836214202</v>
      </c>
      <c r="Q118" s="6" t="s">
        <v>633</v>
      </c>
    </row>
    <row r="119" spans="1:17" s="8" customFormat="1" ht="12">
      <c r="A119" s="3" t="s">
        <v>221</v>
      </c>
      <c r="B119" s="3" t="s">
        <v>241</v>
      </c>
      <c r="C119" s="6" t="s">
        <v>242</v>
      </c>
      <c r="D119" s="3" t="s">
        <v>243</v>
      </c>
      <c r="E119" s="6" t="s">
        <v>250</v>
      </c>
      <c r="F119" s="3" t="s">
        <v>251</v>
      </c>
      <c r="G119" s="4">
        <v>284533.64</v>
      </c>
      <c r="H119" s="4">
        <v>0</v>
      </c>
      <c r="I119" s="4">
        <v>284533.64</v>
      </c>
      <c r="J119" s="4">
        <v>186986.49</v>
      </c>
      <c r="K119" s="5">
        <v>65.71683053012642</v>
      </c>
      <c r="L119" s="4">
        <v>97547.15</v>
      </c>
      <c r="M119" s="4">
        <v>0</v>
      </c>
      <c r="N119" s="5">
        <v>0</v>
      </c>
      <c r="O119" s="4">
        <v>97547.15</v>
      </c>
      <c r="P119" s="5">
        <v>34.283169469873584</v>
      </c>
      <c r="Q119" s="6" t="s">
        <v>633</v>
      </c>
    </row>
    <row r="120" spans="1:17" s="8" customFormat="1" ht="12">
      <c r="A120" s="3" t="s">
        <v>221</v>
      </c>
      <c r="B120" s="3" t="s">
        <v>241</v>
      </c>
      <c r="C120" s="6" t="s">
        <v>242</v>
      </c>
      <c r="D120" s="3" t="s">
        <v>243</v>
      </c>
      <c r="E120" s="6" t="s">
        <v>18</v>
      </c>
      <c r="F120" s="3" t="s">
        <v>19</v>
      </c>
      <c r="G120" s="4">
        <v>692972.29</v>
      </c>
      <c r="H120" s="4">
        <v>32540</v>
      </c>
      <c r="I120" s="4">
        <v>725512.29</v>
      </c>
      <c r="J120" s="4">
        <v>202922.06</v>
      </c>
      <c r="K120" s="5">
        <v>27.96948622331401</v>
      </c>
      <c r="L120" s="4">
        <v>522590.23000000004</v>
      </c>
      <c r="M120" s="4">
        <v>247221</v>
      </c>
      <c r="N120" s="5">
        <v>34.075370384146076</v>
      </c>
      <c r="O120" s="4">
        <v>275369.23000000004</v>
      </c>
      <c r="P120" s="5">
        <v>37.95514339253992</v>
      </c>
      <c r="Q120" s="6" t="s">
        <v>624</v>
      </c>
    </row>
    <row r="121" spans="1:17" s="8" customFormat="1" ht="12">
      <c r="A121" s="3" t="s">
        <v>221</v>
      </c>
      <c r="B121" s="3" t="s">
        <v>241</v>
      </c>
      <c r="C121" s="6" t="s">
        <v>242</v>
      </c>
      <c r="D121" s="3" t="s">
        <v>243</v>
      </c>
      <c r="E121" s="6" t="s">
        <v>40</v>
      </c>
      <c r="F121" s="3" t="s">
        <v>41</v>
      </c>
      <c r="G121" s="4">
        <v>799392.5</v>
      </c>
      <c r="H121" s="4">
        <v>14500</v>
      </c>
      <c r="I121" s="4">
        <v>813892.5</v>
      </c>
      <c r="J121" s="4">
        <v>53820.06</v>
      </c>
      <c r="K121" s="5">
        <v>6.612674278236991</v>
      </c>
      <c r="L121" s="4">
        <v>760072.44</v>
      </c>
      <c r="M121" s="4">
        <v>678168.79</v>
      </c>
      <c r="N121" s="5">
        <v>83.32412327180802</v>
      </c>
      <c r="O121" s="4">
        <v>81903.65000000002</v>
      </c>
      <c r="P121" s="5">
        <v>10.063202449955003</v>
      </c>
      <c r="Q121" s="6" t="s">
        <v>624</v>
      </c>
    </row>
    <row r="122" spans="1:17" s="8" customFormat="1" ht="12">
      <c r="A122" s="3" t="s">
        <v>221</v>
      </c>
      <c r="B122" s="3" t="s">
        <v>241</v>
      </c>
      <c r="C122" s="6" t="s">
        <v>242</v>
      </c>
      <c r="D122" s="3" t="s">
        <v>243</v>
      </c>
      <c r="E122" s="6" t="s">
        <v>252</v>
      </c>
      <c r="F122" s="3" t="s">
        <v>253</v>
      </c>
      <c r="G122" s="4">
        <v>0</v>
      </c>
      <c r="H122" s="4">
        <v>0</v>
      </c>
      <c r="I122" s="4">
        <v>0</v>
      </c>
      <c r="J122" s="4">
        <v>0</v>
      </c>
      <c r="K122" s="5" t="s">
        <v>122</v>
      </c>
      <c r="L122" s="4">
        <v>0</v>
      </c>
      <c r="M122" s="4">
        <v>0</v>
      </c>
      <c r="N122" s="5" t="s">
        <v>122</v>
      </c>
      <c r="O122" s="4">
        <v>0</v>
      </c>
      <c r="P122" s="5" t="s">
        <v>122</v>
      </c>
      <c r="Q122" s="6" t="s">
        <v>625</v>
      </c>
    </row>
    <row r="123" spans="1:17" s="8" customFormat="1" ht="12">
      <c r="A123" s="3" t="s">
        <v>221</v>
      </c>
      <c r="B123" s="3" t="s">
        <v>241</v>
      </c>
      <c r="C123" s="6" t="s">
        <v>242</v>
      </c>
      <c r="D123" s="3" t="s">
        <v>243</v>
      </c>
      <c r="E123" s="6" t="s">
        <v>254</v>
      </c>
      <c r="F123" s="3" t="s">
        <v>255</v>
      </c>
      <c r="G123" s="4">
        <v>665872.97</v>
      </c>
      <c r="H123" s="4">
        <v>0</v>
      </c>
      <c r="I123" s="4">
        <v>665872.97</v>
      </c>
      <c r="J123" s="4">
        <v>372.05</v>
      </c>
      <c r="K123" s="5">
        <v>0.05587402053577877</v>
      </c>
      <c r="L123" s="4">
        <v>665500.92</v>
      </c>
      <c r="M123" s="4">
        <v>877.26</v>
      </c>
      <c r="N123" s="5">
        <v>0.13174584936222897</v>
      </c>
      <c r="O123" s="4">
        <v>664623.66</v>
      </c>
      <c r="P123" s="5">
        <v>99.812380130102</v>
      </c>
      <c r="Q123" s="6" t="s">
        <v>625</v>
      </c>
    </row>
    <row r="124" spans="1:17" s="8" customFormat="1" ht="12">
      <c r="A124" s="3" t="s">
        <v>221</v>
      </c>
      <c r="B124" s="3" t="s">
        <v>241</v>
      </c>
      <c r="C124" s="6" t="s">
        <v>242</v>
      </c>
      <c r="D124" s="3" t="s">
        <v>243</v>
      </c>
      <c r="E124" s="6" t="s">
        <v>256</v>
      </c>
      <c r="F124" s="3" t="s">
        <v>257</v>
      </c>
      <c r="G124" s="4">
        <v>1003376.15</v>
      </c>
      <c r="H124" s="4">
        <v>1000</v>
      </c>
      <c r="I124" s="4">
        <v>1004376.15</v>
      </c>
      <c r="J124" s="4">
        <v>473747.18</v>
      </c>
      <c r="K124" s="5">
        <v>47.168302433306486</v>
      </c>
      <c r="L124" s="4">
        <v>530628.97</v>
      </c>
      <c r="M124" s="4">
        <v>2157.69</v>
      </c>
      <c r="N124" s="5">
        <v>0.2148288766116161</v>
      </c>
      <c r="O124" s="4">
        <v>528471.28</v>
      </c>
      <c r="P124" s="5">
        <v>52.616868690081894</v>
      </c>
      <c r="Q124" s="6" t="s">
        <v>625</v>
      </c>
    </row>
    <row r="125" spans="1:17" s="8" customFormat="1" ht="12">
      <c r="A125" s="3" t="s">
        <v>221</v>
      </c>
      <c r="B125" s="3" t="s">
        <v>241</v>
      </c>
      <c r="C125" s="6" t="s">
        <v>242</v>
      </c>
      <c r="D125" s="3" t="s">
        <v>243</v>
      </c>
      <c r="E125" s="6" t="s">
        <v>56</v>
      </c>
      <c r="F125" s="3" t="s">
        <v>57</v>
      </c>
      <c r="G125" s="4">
        <v>5358454.09</v>
      </c>
      <c r="H125" s="4">
        <v>192121.56</v>
      </c>
      <c r="I125" s="4">
        <v>5550575.649999999</v>
      </c>
      <c r="J125" s="4">
        <v>1495412.8</v>
      </c>
      <c r="K125" s="5">
        <v>26.941580374640967</v>
      </c>
      <c r="L125" s="4">
        <v>4055162.85</v>
      </c>
      <c r="M125" s="4">
        <v>19223.78</v>
      </c>
      <c r="N125" s="5">
        <v>0.34633849193641747</v>
      </c>
      <c r="O125" s="4">
        <v>4035939.07</v>
      </c>
      <c r="P125" s="5">
        <v>72.71208113342263</v>
      </c>
      <c r="Q125" s="6" t="s">
        <v>627</v>
      </c>
    </row>
    <row r="126" spans="1:17" s="8" customFormat="1" ht="12">
      <c r="A126" s="3" t="s">
        <v>221</v>
      </c>
      <c r="B126" s="3" t="s">
        <v>241</v>
      </c>
      <c r="C126" s="6" t="s">
        <v>242</v>
      </c>
      <c r="D126" s="3" t="s">
        <v>243</v>
      </c>
      <c r="E126" s="6" t="s">
        <v>258</v>
      </c>
      <c r="F126" s="3" t="s">
        <v>259</v>
      </c>
      <c r="G126" s="4">
        <v>376804.63</v>
      </c>
      <c r="H126" s="4">
        <v>0</v>
      </c>
      <c r="I126" s="4">
        <v>376804.63</v>
      </c>
      <c r="J126" s="4">
        <v>75.65</v>
      </c>
      <c r="K126" s="5">
        <v>0.02007671721018927</v>
      </c>
      <c r="L126" s="4">
        <v>376728.98</v>
      </c>
      <c r="M126" s="4">
        <v>0</v>
      </c>
      <c r="N126" s="5">
        <v>0</v>
      </c>
      <c r="O126" s="4">
        <v>376728.98</v>
      </c>
      <c r="P126" s="5">
        <v>99.97992328278981</v>
      </c>
      <c r="Q126" s="6" t="s">
        <v>627</v>
      </c>
    </row>
    <row r="127" spans="1:17" s="8" customFormat="1" ht="12">
      <c r="A127" s="3" t="s">
        <v>221</v>
      </c>
      <c r="B127" s="3" t="s">
        <v>241</v>
      </c>
      <c r="C127" s="6" t="s">
        <v>242</v>
      </c>
      <c r="D127" s="3" t="s">
        <v>243</v>
      </c>
      <c r="E127" s="6" t="s">
        <v>260</v>
      </c>
      <c r="F127" s="3" t="s">
        <v>261</v>
      </c>
      <c r="G127" s="4">
        <v>324151.37</v>
      </c>
      <c r="H127" s="4">
        <v>6</v>
      </c>
      <c r="I127" s="4">
        <v>324157.37</v>
      </c>
      <c r="J127" s="4">
        <v>270733.17</v>
      </c>
      <c r="K127" s="5">
        <v>83.5190543407975</v>
      </c>
      <c r="L127" s="4">
        <v>53424.2</v>
      </c>
      <c r="M127" s="4">
        <v>0</v>
      </c>
      <c r="N127" s="5">
        <v>0</v>
      </c>
      <c r="O127" s="4">
        <v>53424.2</v>
      </c>
      <c r="P127" s="5">
        <v>16.480945659202504</v>
      </c>
      <c r="Q127" s="6" t="s">
        <v>625</v>
      </c>
    </row>
    <row r="128" spans="1:17" s="8" customFormat="1" ht="12">
      <c r="A128" s="3" t="s">
        <v>221</v>
      </c>
      <c r="B128" s="3" t="s">
        <v>241</v>
      </c>
      <c r="C128" s="6" t="s">
        <v>242</v>
      </c>
      <c r="D128" s="3" t="s">
        <v>243</v>
      </c>
      <c r="E128" s="6" t="s">
        <v>262</v>
      </c>
      <c r="F128" s="3" t="s">
        <v>263</v>
      </c>
      <c r="G128" s="4">
        <v>3891410.07</v>
      </c>
      <c r="H128" s="4">
        <v>450</v>
      </c>
      <c r="I128" s="4">
        <v>3891860.07</v>
      </c>
      <c r="J128" s="4">
        <v>1685744.39</v>
      </c>
      <c r="K128" s="5">
        <v>43.31461973657239</v>
      </c>
      <c r="L128" s="4">
        <v>2206115.68</v>
      </c>
      <c r="M128" s="4">
        <v>0</v>
      </c>
      <c r="N128" s="5">
        <v>0</v>
      </c>
      <c r="O128" s="4">
        <v>2206115.68</v>
      </c>
      <c r="P128" s="5">
        <v>56.68538026342761</v>
      </c>
      <c r="Q128" s="6" t="s">
        <v>628</v>
      </c>
    </row>
    <row r="129" spans="1:17" s="8" customFormat="1" ht="12">
      <c r="A129" s="3" t="s">
        <v>221</v>
      </c>
      <c r="B129" s="3" t="s">
        <v>241</v>
      </c>
      <c r="C129" s="6" t="s">
        <v>242</v>
      </c>
      <c r="D129" s="3" t="s">
        <v>243</v>
      </c>
      <c r="E129" s="6" t="s">
        <v>264</v>
      </c>
      <c r="F129" s="3" t="s">
        <v>265</v>
      </c>
      <c r="G129" s="4">
        <v>214072.11</v>
      </c>
      <c r="H129" s="4">
        <v>0</v>
      </c>
      <c r="I129" s="4">
        <v>214072.11</v>
      </c>
      <c r="J129" s="4">
        <v>88000</v>
      </c>
      <c r="K129" s="5">
        <v>41.107643587948</v>
      </c>
      <c r="L129" s="4">
        <v>126072.11</v>
      </c>
      <c r="M129" s="4">
        <v>0</v>
      </c>
      <c r="N129" s="5">
        <v>0</v>
      </c>
      <c r="O129" s="4">
        <v>126072.11</v>
      </c>
      <c r="P129" s="5">
        <v>58.892356412051996</v>
      </c>
      <c r="Q129" s="6" t="s">
        <v>628</v>
      </c>
    </row>
    <row r="130" spans="1:17" s="8" customFormat="1" ht="12">
      <c r="A130" s="3" t="s">
        <v>221</v>
      </c>
      <c r="B130" s="3" t="s">
        <v>241</v>
      </c>
      <c r="C130" s="6" t="s">
        <v>242</v>
      </c>
      <c r="D130" s="3" t="s">
        <v>243</v>
      </c>
      <c r="E130" s="6" t="s">
        <v>266</v>
      </c>
      <c r="F130" s="3" t="s">
        <v>267</v>
      </c>
      <c r="G130" s="4">
        <v>909781.77</v>
      </c>
      <c r="H130" s="4">
        <v>7996.38</v>
      </c>
      <c r="I130" s="4">
        <v>917778.15</v>
      </c>
      <c r="J130" s="4">
        <v>361286.68</v>
      </c>
      <c r="K130" s="5">
        <v>39.365360790077645</v>
      </c>
      <c r="L130" s="4">
        <v>556491.47</v>
      </c>
      <c r="M130" s="4">
        <v>0</v>
      </c>
      <c r="N130" s="5">
        <v>0</v>
      </c>
      <c r="O130" s="4">
        <v>556491.47</v>
      </c>
      <c r="P130" s="5">
        <v>60.63463920992235</v>
      </c>
      <c r="Q130" s="6" t="s">
        <v>625</v>
      </c>
    </row>
    <row r="131" spans="1:17" s="8" customFormat="1" ht="12">
      <c r="A131" s="3" t="s">
        <v>221</v>
      </c>
      <c r="B131" s="3" t="s">
        <v>241</v>
      </c>
      <c r="C131" s="6" t="s">
        <v>242</v>
      </c>
      <c r="D131" s="3" t="s">
        <v>243</v>
      </c>
      <c r="E131" s="6" t="s">
        <v>268</v>
      </c>
      <c r="F131" s="3" t="s">
        <v>269</v>
      </c>
      <c r="G131" s="4">
        <v>281388.60000000003</v>
      </c>
      <c r="H131" s="4">
        <v>0</v>
      </c>
      <c r="I131" s="4">
        <v>281388.60000000003</v>
      </c>
      <c r="J131" s="4">
        <v>100273.25</v>
      </c>
      <c r="K131" s="5">
        <v>35.63515010913733</v>
      </c>
      <c r="L131" s="4">
        <v>181115.35</v>
      </c>
      <c r="M131" s="4">
        <v>339.32</v>
      </c>
      <c r="N131" s="5">
        <v>0.12058768549969684</v>
      </c>
      <c r="O131" s="4">
        <v>180776.03</v>
      </c>
      <c r="P131" s="5">
        <v>64.24426220536297</v>
      </c>
      <c r="Q131" s="6" t="s">
        <v>630</v>
      </c>
    </row>
    <row r="132" spans="1:17" s="8" customFormat="1" ht="12">
      <c r="A132" s="3" t="s">
        <v>221</v>
      </c>
      <c r="B132" s="3" t="s">
        <v>241</v>
      </c>
      <c r="C132" s="6" t="s">
        <v>242</v>
      </c>
      <c r="D132" s="3" t="s">
        <v>243</v>
      </c>
      <c r="E132" s="6" t="s">
        <v>270</v>
      </c>
      <c r="F132" s="3" t="s">
        <v>271</v>
      </c>
      <c r="G132" s="4">
        <v>791709.97</v>
      </c>
      <c r="H132" s="4">
        <v>0</v>
      </c>
      <c r="I132" s="4">
        <v>791709.97</v>
      </c>
      <c r="J132" s="4">
        <v>676486.29</v>
      </c>
      <c r="K132" s="5">
        <v>85.44622597085649</v>
      </c>
      <c r="L132" s="4">
        <v>115223.68</v>
      </c>
      <c r="M132" s="4">
        <v>0</v>
      </c>
      <c r="N132" s="5">
        <v>0</v>
      </c>
      <c r="O132" s="4">
        <v>115223.68</v>
      </c>
      <c r="P132" s="5">
        <v>14.553774029143526</v>
      </c>
      <c r="Q132" s="6" t="s">
        <v>630</v>
      </c>
    </row>
    <row r="133" spans="1:17" s="8" customFormat="1" ht="12">
      <c r="A133" s="3" t="s">
        <v>221</v>
      </c>
      <c r="B133" s="3" t="s">
        <v>241</v>
      </c>
      <c r="C133" s="6" t="s">
        <v>242</v>
      </c>
      <c r="D133" s="3" t="s">
        <v>243</v>
      </c>
      <c r="E133" s="6" t="s">
        <v>272</v>
      </c>
      <c r="F133" s="3" t="s">
        <v>273</v>
      </c>
      <c r="G133" s="4">
        <v>41657.54</v>
      </c>
      <c r="H133" s="4">
        <v>0</v>
      </c>
      <c r="I133" s="4">
        <v>41657.54</v>
      </c>
      <c r="J133" s="4">
        <v>29757.75</v>
      </c>
      <c r="K133" s="5">
        <v>71.43424695745357</v>
      </c>
      <c r="L133" s="4">
        <v>11899.79</v>
      </c>
      <c r="M133" s="4">
        <v>282.07</v>
      </c>
      <c r="N133" s="5">
        <v>0.6771163155577598</v>
      </c>
      <c r="O133" s="4">
        <v>11617.72</v>
      </c>
      <c r="P133" s="5">
        <v>27.88863672698868</v>
      </c>
      <c r="Q133" s="6" t="s">
        <v>630</v>
      </c>
    </row>
    <row r="134" spans="1:17" s="8" customFormat="1" ht="12">
      <c r="A134" s="3" t="s">
        <v>221</v>
      </c>
      <c r="B134" s="3" t="s">
        <v>241</v>
      </c>
      <c r="C134" s="6" t="s">
        <v>242</v>
      </c>
      <c r="D134" s="3" t="s">
        <v>243</v>
      </c>
      <c r="E134" s="6" t="s">
        <v>274</v>
      </c>
      <c r="F134" s="3" t="s">
        <v>275</v>
      </c>
      <c r="G134" s="4">
        <v>69498.42</v>
      </c>
      <c r="H134" s="4">
        <v>0</v>
      </c>
      <c r="I134" s="4">
        <v>69498.42</v>
      </c>
      <c r="J134" s="4">
        <v>58799.81</v>
      </c>
      <c r="K134" s="5">
        <v>84.60596658168632</v>
      </c>
      <c r="L134" s="4">
        <v>10698.61</v>
      </c>
      <c r="M134" s="4">
        <v>0</v>
      </c>
      <c r="N134" s="5">
        <v>0</v>
      </c>
      <c r="O134" s="4">
        <v>10698.61</v>
      </c>
      <c r="P134" s="5">
        <v>15.394033418313684</v>
      </c>
      <c r="Q134" s="6" t="s">
        <v>630</v>
      </c>
    </row>
    <row r="135" spans="1:17" s="8" customFormat="1" ht="12">
      <c r="A135" s="3" t="s">
        <v>221</v>
      </c>
      <c r="B135" s="3" t="s">
        <v>241</v>
      </c>
      <c r="C135" s="6" t="s">
        <v>242</v>
      </c>
      <c r="D135" s="3" t="s">
        <v>243</v>
      </c>
      <c r="E135" s="6" t="s">
        <v>276</v>
      </c>
      <c r="F135" s="3" t="s">
        <v>277</v>
      </c>
      <c r="G135" s="4">
        <v>116392.65</v>
      </c>
      <c r="H135" s="4">
        <v>120</v>
      </c>
      <c r="I135" s="4">
        <v>116512.65</v>
      </c>
      <c r="J135" s="4">
        <v>44402.82</v>
      </c>
      <c r="K135" s="5">
        <v>38.10987047329195</v>
      </c>
      <c r="L135" s="4">
        <v>72109.83</v>
      </c>
      <c r="M135" s="4">
        <v>0</v>
      </c>
      <c r="N135" s="5">
        <v>0</v>
      </c>
      <c r="O135" s="4">
        <v>72109.83</v>
      </c>
      <c r="P135" s="5">
        <v>61.89012952670804</v>
      </c>
      <c r="Q135" s="6" t="s">
        <v>630</v>
      </c>
    </row>
    <row r="136" spans="1:17" s="8" customFormat="1" ht="12">
      <c r="A136" s="3" t="s">
        <v>221</v>
      </c>
      <c r="B136" s="3" t="s">
        <v>241</v>
      </c>
      <c r="C136" s="6" t="s">
        <v>242</v>
      </c>
      <c r="D136" s="3" t="s">
        <v>243</v>
      </c>
      <c r="E136" s="6" t="s">
        <v>278</v>
      </c>
      <c r="F136" s="3" t="s">
        <v>279</v>
      </c>
      <c r="G136" s="4">
        <v>215599</v>
      </c>
      <c r="H136" s="4">
        <v>0</v>
      </c>
      <c r="I136" s="4">
        <v>215599</v>
      </c>
      <c r="J136" s="4">
        <v>210908.01</v>
      </c>
      <c r="K136" s="5">
        <v>97.82420604919318</v>
      </c>
      <c r="L136" s="4">
        <v>4690.99</v>
      </c>
      <c r="M136" s="4">
        <v>2089.5</v>
      </c>
      <c r="N136" s="5">
        <v>0.9691603393336703</v>
      </c>
      <c r="O136" s="4">
        <v>2601.49</v>
      </c>
      <c r="P136" s="5">
        <v>1.2066336114731515</v>
      </c>
      <c r="Q136" s="6" t="s">
        <v>630</v>
      </c>
    </row>
    <row r="137" spans="1:17" s="8" customFormat="1" ht="12">
      <c r="A137" s="3" t="s">
        <v>221</v>
      </c>
      <c r="B137" s="3" t="s">
        <v>241</v>
      </c>
      <c r="C137" s="6" t="s">
        <v>242</v>
      </c>
      <c r="D137" s="3" t="s">
        <v>243</v>
      </c>
      <c r="E137" s="6" t="s">
        <v>280</v>
      </c>
      <c r="F137" s="3" t="s">
        <v>281</v>
      </c>
      <c r="G137" s="4">
        <v>216131.77</v>
      </c>
      <c r="H137" s="4">
        <v>0</v>
      </c>
      <c r="I137" s="4">
        <v>216131.77</v>
      </c>
      <c r="J137" s="4">
        <v>191540.69</v>
      </c>
      <c r="K137" s="5">
        <v>88.62218173663223</v>
      </c>
      <c r="L137" s="4">
        <v>24591.08</v>
      </c>
      <c r="M137" s="4">
        <v>0</v>
      </c>
      <c r="N137" s="5">
        <v>0</v>
      </c>
      <c r="O137" s="4">
        <v>24591.08</v>
      </c>
      <c r="P137" s="5">
        <v>11.37781826336776</v>
      </c>
      <c r="Q137" s="6" t="s">
        <v>630</v>
      </c>
    </row>
    <row r="138" spans="1:17" s="8" customFormat="1" ht="12">
      <c r="A138" s="3" t="s">
        <v>221</v>
      </c>
      <c r="B138" s="3" t="s">
        <v>241</v>
      </c>
      <c r="C138" s="6" t="s">
        <v>242</v>
      </c>
      <c r="D138" s="3" t="s">
        <v>243</v>
      </c>
      <c r="E138" s="6" t="s">
        <v>282</v>
      </c>
      <c r="F138" s="3" t="s">
        <v>283</v>
      </c>
      <c r="G138" s="4">
        <v>129316.65</v>
      </c>
      <c r="H138" s="4">
        <v>0</v>
      </c>
      <c r="I138" s="4">
        <v>129316.65</v>
      </c>
      <c r="J138" s="4">
        <v>97609.89</v>
      </c>
      <c r="K138" s="5">
        <v>75.48130113175681</v>
      </c>
      <c r="L138" s="4">
        <v>31706.76</v>
      </c>
      <c r="M138" s="4">
        <v>0</v>
      </c>
      <c r="N138" s="5">
        <v>0</v>
      </c>
      <c r="O138" s="4">
        <v>31706.76</v>
      </c>
      <c r="P138" s="5">
        <v>24.518698868243185</v>
      </c>
      <c r="Q138" s="6" t="s">
        <v>630</v>
      </c>
    </row>
    <row r="139" spans="1:17" s="8" customFormat="1" ht="12">
      <c r="A139" s="3" t="s">
        <v>221</v>
      </c>
      <c r="B139" s="3" t="s">
        <v>241</v>
      </c>
      <c r="C139" s="6" t="s">
        <v>242</v>
      </c>
      <c r="D139" s="3" t="s">
        <v>243</v>
      </c>
      <c r="E139" s="6" t="s">
        <v>284</v>
      </c>
      <c r="F139" s="3" t="s">
        <v>285</v>
      </c>
      <c r="G139" s="4">
        <v>176005.55</v>
      </c>
      <c r="H139" s="4">
        <v>0</v>
      </c>
      <c r="I139" s="4">
        <v>176005.55</v>
      </c>
      <c r="J139" s="4">
        <v>119030.42</v>
      </c>
      <c r="K139" s="5">
        <v>67.62878784220156</v>
      </c>
      <c r="L139" s="4">
        <v>56975.13</v>
      </c>
      <c r="M139" s="4">
        <v>0</v>
      </c>
      <c r="N139" s="5">
        <v>0</v>
      </c>
      <c r="O139" s="4">
        <v>56975.13</v>
      </c>
      <c r="P139" s="5">
        <v>32.37121215779843</v>
      </c>
      <c r="Q139" s="6" t="s">
        <v>630</v>
      </c>
    </row>
    <row r="140" spans="1:17" s="8" customFormat="1" ht="12">
      <c r="A140" s="3" t="s">
        <v>221</v>
      </c>
      <c r="B140" s="3" t="s">
        <v>241</v>
      </c>
      <c r="C140" s="6" t="s">
        <v>242</v>
      </c>
      <c r="D140" s="3" t="s">
        <v>243</v>
      </c>
      <c r="E140" s="6" t="s">
        <v>286</v>
      </c>
      <c r="F140" s="3" t="s">
        <v>287</v>
      </c>
      <c r="G140" s="4">
        <v>441.52</v>
      </c>
      <c r="H140" s="4">
        <v>0</v>
      </c>
      <c r="I140" s="4">
        <v>441.52</v>
      </c>
      <c r="J140" s="4">
        <v>441.52</v>
      </c>
      <c r="K140" s="5">
        <v>100</v>
      </c>
      <c r="L140" s="4">
        <v>0</v>
      </c>
      <c r="M140" s="4">
        <v>0</v>
      </c>
      <c r="N140" s="5">
        <v>0</v>
      </c>
      <c r="O140" s="4">
        <v>0</v>
      </c>
      <c r="P140" s="5">
        <v>0</v>
      </c>
      <c r="Q140" s="6" t="s">
        <v>633</v>
      </c>
    </row>
    <row r="141" spans="1:17" s="8" customFormat="1" ht="12">
      <c r="A141" s="3" t="s">
        <v>221</v>
      </c>
      <c r="B141" s="3" t="s">
        <v>241</v>
      </c>
      <c r="C141" s="6" t="s">
        <v>242</v>
      </c>
      <c r="D141" s="3" t="s">
        <v>243</v>
      </c>
      <c r="E141" s="6" t="s">
        <v>288</v>
      </c>
      <c r="F141" s="3" t="s">
        <v>289</v>
      </c>
      <c r="G141" s="4">
        <v>0</v>
      </c>
      <c r="H141" s="4">
        <v>0</v>
      </c>
      <c r="I141" s="4">
        <v>0</v>
      </c>
      <c r="J141" s="4">
        <v>0</v>
      </c>
      <c r="K141" s="5" t="s">
        <v>122</v>
      </c>
      <c r="L141" s="4">
        <v>0</v>
      </c>
      <c r="M141" s="4">
        <v>0</v>
      </c>
      <c r="N141" s="5" t="s">
        <v>122</v>
      </c>
      <c r="O141" s="4">
        <v>0</v>
      </c>
      <c r="P141" s="5" t="s">
        <v>122</v>
      </c>
      <c r="Q141" s="6" t="s">
        <v>630</v>
      </c>
    </row>
    <row r="142" spans="1:17" s="8" customFormat="1" ht="12">
      <c r="A142" s="3" t="s">
        <v>221</v>
      </c>
      <c r="B142" s="3" t="s">
        <v>241</v>
      </c>
      <c r="C142" s="6" t="s">
        <v>242</v>
      </c>
      <c r="D142" s="3" t="s">
        <v>243</v>
      </c>
      <c r="E142" s="6" t="s">
        <v>290</v>
      </c>
      <c r="F142" s="3" t="s">
        <v>291</v>
      </c>
      <c r="G142" s="4">
        <v>0</v>
      </c>
      <c r="H142" s="4">
        <v>0</v>
      </c>
      <c r="I142" s="4">
        <v>0</v>
      </c>
      <c r="J142" s="4">
        <v>0</v>
      </c>
      <c r="K142" s="5" t="s">
        <v>122</v>
      </c>
      <c r="L142" s="4">
        <v>0</v>
      </c>
      <c r="M142" s="4">
        <v>0</v>
      </c>
      <c r="N142" s="5" t="s">
        <v>122</v>
      </c>
      <c r="O142" s="4">
        <v>0</v>
      </c>
      <c r="P142" s="5" t="s">
        <v>122</v>
      </c>
      <c r="Q142" s="6" t="s">
        <v>633</v>
      </c>
    </row>
    <row r="143" spans="1:17" s="8" customFormat="1" ht="12">
      <c r="A143" s="3" t="s">
        <v>221</v>
      </c>
      <c r="B143" s="3" t="s">
        <v>241</v>
      </c>
      <c r="C143" s="6" t="s">
        <v>242</v>
      </c>
      <c r="D143" s="3" t="s">
        <v>243</v>
      </c>
      <c r="E143" s="6" t="s">
        <v>292</v>
      </c>
      <c r="F143" s="3" t="s">
        <v>293</v>
      </c>
      <c r="G143" s="4">
        <v>93571.36</v>
      </c>
      <c r="H143" s="4">
        <v>0</v>
      </c>
      <c r="I143" s="4">
        <v>93571.36</v>
      </c>
      <c r="J143" s="4">
        <v>63436.61</v>
      </c>
      <c r="K143" s="5">
        <v>67.7949000634382</v>
      </c>
      <c r="L143" s="4">
        <v>30134.75</v>
      </c>
      <c r="M143" s="4">
        <v>0</v>
      </c>
      <c r="N143" s="5">
        <v>0</v>
      </c>
      <c r="O143" s="4">
        <v>30134.75</v>
      </c>
      <c r="P143" s="5">
        <v>32.20509993656179</v>
      </c>
      <c r="Q143" s="6" t="s">
        <v>630</v>
      </c>
    </row>
    <row r="144" spans="1:17" s="8" customFormat="1" ht="12">
      <c r="A144" s="3" t="s">
        <v>221</v>
      </c>
      <c r="B144" s="3" t="s">
        <v>241</v>
      </c>
      <c r="C144" s="6" t="s">
        <v>242</v>
      </c>
      <c r="D144" s="3" t="s">
        <v>243</v>
      </c>
      <c r="E144" s="6" t="s">
        <v>294</v>
      </c>
      <c r="F144" s="3" t="s">
        <v>295</v>
      </c>
      <c r="G144" s="4">
        <v>88321.19</v>
      </c>
      <c r="H144" s="4">
        <v>0</v>
      </c>
      <c r="I144" s="4">
        <v>88321.19</v>
      </c>
      <c r="J144" s="4">
        <v>88321.19</v>
      </c>
      <c r="K144" s="5">
        <v>100</v>
      </c>
      <c r="L144" s="4">
        <v>0</v>
      </c>
      <c r="M144" s="4">
        <v>0</v>
      </c>
      <c r="N144" s="5">
        <v>0</v>
      </c>
      <c r="O144" s="4">
        <v>0</v>
      </c>
      <c r="P144" s="5">
        <v>0</v>
      </c>
      <c r="Q144" s="6" t="s">
        <v>630</v>
      </c>
    </row>
    <row r="145" spans="1:17" s="8" customFormat="1" ht="12">
      <c r="A145" s="3" t="s">
        <v>221</v>
      </c>
      <c r="B145" s="3" t="s">
        <v>241</v>
      </c>
      <c r="C145" s="6" t="s">
        <v>242</v>
      </c>
      <c r="D145" s="3" t="s">
        <v>243</v>
      </c>
      <c r="E145" s="6" t="s">
        <v>296</v>
      </c>
      <c r="F145" s="3" t="s">
        <v>297</v>
      </c>
      <c r="G145" s="4">
        <v>73480938.52</v>
      </c>
      <c r="H145" s="4">
        <v>8020255.38</v>
      </c>
      <c r="I145" s="4">
        <v>81501193.89999999</v>
      </c>
      <c r="J145" s="4">
        <v>14788975.79</v>
      </c>
      <c r="K145" s="5">
        <v>18.145716746365355</v>
      </c>
      <c r="L145" s="4">
        <v>66712218.11</v>
      </c>
      <c r="M145" s="4">
        <v>3258359.74</v>
      </c>
      <c r="N145" s="5">
        <v>3.9979288450644415</v>
      </c>
      <c r="O145" s="4">
        <v>63453858.37</v>
      </c>
      <c r="P145" s="5">
        <v>77.85635440857021</v>
      </c>
      <c r="Q145" s="6" t="s">
        <v>629</v>
      </c>
    </row>
    <row r="146" spans="1:17" s="8" customFormat="1" ht="12">
      <c r="A146" s="3" t="s">
        <v>221</v>
      </c>
      <c r="B146" s="3" t="s">
        <v>241</v>
      </c>
      <c r="C146" s="6" t="s">
        <v>242</v>
      </c>
      <c r="D146" s="3" t="s">
        <v>243</v>
      </c>
      <c r="E146" s="6" t="s">
        <v>298</v>
      </c>
      <c r="F146" s="3" t="s">
        <v>299</v>
      </c>
      <c r="G146" s="4">
        <v>56330.6</v>
      </c>
      <c r="H146" s="4">
        <v>0</v>
      </c>
      <c r="I146" s="4">
        <v>56330.6</v>
      </c>
      <c r="J146" s="4">
        <v>56330.6</v>
      </c>
      <c r="K146" s="5">
        <v>100</v>
      </c>
      <c r="L146" s="4">
        <v>0</v>
      </c>
      <c r="M146" s="4">
        <v>0</v>
      </c>
      <c r="N146" s="5">
        <v>0</v>
      </c>
      <c r="O146" s="4">
        <v>0</v>
      </c>
      <c r="P146" s="5">
        <v>0</v>
      </c>
      <c r="Q146" s="6" t="s">
        <v>628</v>
      </c>
    </row>
    <row r="147" spans="1:17" s="8" customFormat="1" ht="12">
      <c r="A147" s="3" t="s">
        <v>221</v>
      </c>
      <c r="B147" s="3" t="s">
        <v>241</v>
      </c>
      <c r="C147" s="6" t="s">
        <v>242</v>
      </c>
      <c r="D147" s="3" t="s">
        <v>243</v>
      </c>
      <c r="E147" s="6" t="s">
        <v>300</v>
      </c>
      <c r="F147" s="3" t="s">
        <v>301</v>
      </c>
      <c r="G147" s="4">
        <v>1264690.56</v>
      </c>
      <c r="H147" s="4">
        <v>0</v>
      </c>
      <c r="I147" s="4">
        <v>1264690.56</v>
      </c>
      <c r="J147" s="4">
        <v>719306.67</v>
      </c>
      <c r="K147" s="5">
        <v>56.87610019007337</v>
      </c>
      <c r="L147" s="4">
        <v>545383.89</v>
      </c>
      <c r="M147" s="4">
        <v>30166.7</v>
      </c>
      <c r="N147" s="5">
        <v>2.3853028522645094</v>
      </c>
      <c r="O147" s="4">
        <v>515217.19</v>
      </c>
      <c r="P147" s="5">
        <v>40.73859695766212</v>
      </c>
      <c r="Q147" s="6" t="s">
        <v>628</v>
      </c>
    </row>
    <row r="148" spans="1:17" s="8" customFormat="1" ht="12">
      <c r="A148" s="3" t="s">
        <v>221</v>
      </c>
      <c r="B148" s="3" t="s">
        <v>241</v>
      </c>
      <c r="C148" s="6" t="s">
        <v>242</v>
      </c>
      <c r="D148" s="3" t="s">
        <v>243</v>
      </c>
      <c r="E148" s="6" t="s">
        <v>302</v>
      </c>
      <c r="F148" s="3" t="s">
        <v>303</v>
      </c>
      <c r="G148" s="4">
        <v>0</v>
      </c>
      <c r="H148" s="4">
        <v>0</v>
      </c>
      <c r="I148" s="4">
        <v>0</v>
      </c>
      <c r="J148" s="4">
        <v>0</v>
      </c>
      <c r="K148" s="5" t="s">
        <v>122</v>
      </c>
      <c r="L148" s="4">
        <v>0</v>
      </c>
      <c r="M148" s="4">
        <v>0</v>
      </c>
      <c r="N148" s="5" t="s">
        <v>122</v>
      </c>
      <c r="O148" s="4">
        <v>0</v>
      </c>
      <c r="P148" s="5" t="s">
        <v>122</v>
      </c>
      <c r="Q148" s="6" t="s">
        <v>628</v>
      </c>
    </row>
    <row r="149" spans="1:17" s="8" customFormat="1" ht="12">
      <c r="A149" s="3" t="s">
        <v>221</v>
      </c>
      <c r="B149" s="3" t="s">
        <v>241</v>
      </c>
      <c r="C149" s="6" t="s">
        <v>242</v>
      </c>
      <c r="D149" s="3" t="s">
        <v>243</v>
      </c>
      <c r="E149" s="6" t="s">
        <v>304</v>
      </c>
      <c r="F149" s="3" t="s">
        <v>305</v>
      </c>
      <c r="G149" s="4">
        <v>116211.47</v>
      </c>
      <c r="H149" s="4">
        <v>0</v>
      </c>
      <c r="I149" s="4">
        <v>116211.47</v>
      </c>
      <c r="J149" s="4">
        <v>64427.07</v>
      </c>
      <c r="K149" s="5">
        <v>55.4395104028888</v>
      </c>
      <c r="L149" s="4">
        <v>51784.4</v>
      </c>
      <c r="M149" s="4">
        <v>0</v>
      </c>
      <c r="N149" s="5">
        <v>0</v>
      </c>
      <c r="O149" s="4">
        <v>51784.4</v>
      </c>
      <c r="P149" s="5">
        <v>44.5604895971112</v>
      </c>
      <c r="Q149" s="6" t="s">
        <v>633</v>
      </c>
    </row>
    <row r="150" spans="1:17" s="8" customFormat="1" ht="12">
      <c r="A150" s="3" t="s">
        <v>221</v>
      </c>
      <c r="B150" s="3" t="s">
        <v>241</v>
      </c>
      <c r="C150" s="6" t="s">
        <v>242</v>
      </c>
      <c r="D150" s="3" t="s">
        <v>243</v>
      </c>
      <c r="E150" s="6" t="s">
        <v>306</v>
      </c>
      <c r="F150" s="3" t="s">
        <v>307</v>
      </c>
      <c r="G150" s="4">
        <v>2710404.16</v>
      </c>
      <c r="H150" s="4">
        <v>119.38</v>
      </c>
      <c r="I150" s="4">
        <v>2710523.54</v>
      </c>
      <c r="J150" s="4">
        <v>754645.7</v>
      </c>
      <c r="K150" s="5">
        <v>27.84132618158336</v>
      </c>
      <c r="L150" s="4">
        <v>1955877.84</v>
      </c>
      <c r="M150" s="4">
        <v>40044</v>
      </c>
      <c r="N150" s="5">
        <v>1.477352969234866</v>
      </c>
      <c r="O150" s="4">
        <v>1915833.84</v>
      </c>
      <c r="P150" s="5">
        <v>70.68132084918177</v>
      </c>
      <c r="Q150" s="6" t="s">
        <v>627</v>
      </c>
    </row>
    <row r="151" spans="1:17" s="8" customFormat="1" ht="12">
      <c r="A151" s="3" t="s">
        <v>221</v>
      </c>
      <c r="B151" s="3" t="s">
        <v>308</v>
      </c>
      <c r="C151" s="6" t="s">
        <v>309</v>
      </c>
      <c r="D151" s="3" t="s">
        <v>310</v>
      </c>
      <c r="E151" s="6" t="s">
        <v>18</v>
      </c>
      <c r="F151" s="3" t="s">
        <v>19</v>
      </c>
      <c r="G151" s="4">
        <v>105342.26</v>
      </c>
      <c r="H151" s="4">
        <v>97482.93</v>
      </c>
      <c r="I151" s="4">
        <v>202825.19</v>
      </c>
      <c r="J151" s="4">
        <v>87343.05</v>
      </c>
      <c r="K151" s="5">
        <v>43.06321616166118</v>
      </c>
      <c r="L151" s="4">
        <v>115482.14</v>
      </c>
      <c r="M151" s="4">
        <v>0</v>
      </c>
      <c r="N151" s="5">
        <v>0</v>
      </c>
      <c r="O151" s="4">
        <v>115482.14</v>
      </c>
      <c r="P151" s="5">
        <v>56.93678383833881</v>
      </c>
      <c r="Q151" s="6" t="s">
        <v>624</v>
      </c>
    </row>
    <row r="152" spans="1:17" s="8" customFormat="1" ht="12">
      <c r="A152" s="3" t="s">
        <v>311</v>
      </c>
      <c r="B152" s="3" t="s">
        <v>312</v>
      </c>
      <c r="C152" s="6" t="s">
        <v>313</v>
      </c>
      <c r="D152" s="3" t="s">
        <v>314</v>
      </c>
      <c r="E152" s="6" t="s">
        <v>18</v>
      </c>
      <c r="F152" s="3" t="s">
        <v>19</v>
      </c>
      <c r="G152" s="4">
        <v>398223.29</v>
      </c>
      <c r="H152" s="4">
        <v>238.76</v>
      </c>
      <c r="I152" s="4">
        <v>398462.05000000005</v>
      </c>
      <c r="J152" s="4">
        <v>188186.98</v>
      </c>
      <c r="K152" s="5">
        <v>47.22833203312587</v>
      </c>
      <c r="L152" s="4">
        <v>210275.07</v>
      </c>
      <c r="M152" s="4">
        <v>0</v>
      </c>
      <c r="N152" s="5">
        <v>0</v>
      </c>
      <c r="O152" s="4">
        <v>210275.07</v>
      </c>
      <c r="P152" s="5">
        <v>52.77166796687413</v>
      </c>
      <c r="Q152" s="6" t="s">
        <v>624</v>
      </c>
    </row>
    <row r="153" spans="1:17" s="8" customFormat="1" ht="12">
      <c r="A153" s="3" t="s">
        <v>311</v>
      </c>
      <c r="B153" s="3" t="s">
        <v>312</v>
      </c>
      <c r="C153" s="6" t="s">
        <v>313</v>
      </c>
      <c r="D153" s="3" t="s">
        <v>314</v>
      </c>
      <c r="E153" s="6" t="s">
        <v>40</v>
      </c>
      <c r="F153" s="3" t="s">
        <v>41</v>
      </c>
      <c r="G153" s="4">
        <v>240949.79</v>
      </c>
      <c r="H153" s="4">
        <v>10000</v>
      </c>
      <c r="I153" s="4">
        <v>250949.79</v>
      </c>
      <c r="J153" s="4">
        <v>92801.8</v>
      </c>
      <c r="K153" s="5">
        <v>36.98022620381551</v>
      </c>
      <c r="L153" s="4">
        <v>158147.99</v>
      </c>
      <c r="M153" s="4">
        <v>0</v>
      </c>
      <c r="N153" s="5">
        <v>0</v>
      </c>
      <c r="O153" s="4">
        <v>158147.99</v>
      </c>
      <c r="P153" s="5">
        <v>63.01977379618449</v>
      </c>
      <c r="Q153" s="6" t="s">
        <v>624</v>
      </c>
    </row>
    <row r="154" spans="1:17" s="8" customFormat="1" ht="12">
      <c r="A154" s="3" t="s">
        <v>311</v>
      </c>
      <c r="B154" s="3" t="s">
        <v>312</v>
      </c>
      <c r="C154" s="6" t="s">
        <v>313</v>
      </c>
      <c r="D154" s="3" t="s">
        <v>314</v>
      </c>
      <c r="E154" s="6" t="s">
        <v>20</v>
      </c>
      <c r="F154" s="3" t="s">
        <v>21</v>
      </c>
      <c r="G154" s="4">
        <v>560403.79</v>
      </c>
      <c r="H154" s="4">
        <v>160000</v>
      </c>
      <c r="I154" s="4">
        <v>720403.79</v>
      </c>
      <c r="J154" s="4">
        <v>247545.24</v>
      </c>
      <c r="K154" s="5">
        <v>34.36201244860192</v>
      </c>
      <c r="L154" s="4">
        <v>472858.55</v>
      </c>
      <c r="M154" s="4">
        <v>0</v>
      </c>
      <c r="N154" s="5">
        <v>0</v>
      </c>
      <c r="O154" s="4">
        <v>472858.55</v>
      </c>
      <c r="P154" s="5">
        <v>65.63798755139808</v>
      </c>
      <c r="Q154" s="6" t="s">
        <v>625</v>
      </c>
    </row>
    <row r="155" spans="1:17" s="8" customFormat="1" ht="12">
      <c r="A155" s="3" t="s">
        <v>311</v>
      </c>
      <c r="B155" s="3" t="s">
        <v>312</v>
      </c>
      <c r="C155" s="6" t="s">
        <v>313</v>
      </c>
      <c r="D155" s="3" t="s">
        <v>314</v>
      </c>
      <c r="E155" s="6" t="s">
        <v>49</v>
      </c>
      <c r="F155" s="3" t="s">
        <v>50</v>
      </c>
      <c r="G155" s="4">
        <v>1677147.11</v>
      </c>
      <c r="H155" s="4">
        <v>0</v>
      </c>
      <c r="I155" s="4">
        <v>1677147.11</v>
      </c>
      <c r="J155" s="4">
        <v>176574.66</v>
      </c>
      <c r="K155" s="5">
        <v>10.528275006239616</v>
      </c>
      <c r="L155" s="4">
        <v>1500572.45</v>
      </c>
      <c r="M155" s="4">
        <v>39.1</v>
      </c>
      <c r="N155" s="5">
        <v>0.0023313399144813244</v>
      </c>
      <c r="O155" s="4">
        <v>1500533.35</v>
      </c>
      <c r="P155" s="5">
        <v>89.46939365384591</v>
      </c>
      <c r="Q155" s="6" t="s">
        <v>628</v>
      </c>
    </row>
    <row r="156" spans="1:17" s="8" customFormat="1" ht="12">
      <c r="A156" s="3" t="s">
        <v>311</v>
      </c>
      <c r="B156" s="3" t="s">
        <v>312</v>
      </c>
      <c r="C156" s="6" t="s">
        <v>313</v>
      </c>
      <c r="D156" s="3" t="s">
        <v>314</v>
      </c>
      <c r="E156" s="6" t="s">
        <v>56</v>
      </c>
      <c r="F156" s="3" t="s">
        <v>57</v>
      </c>
      <c r="G156" s="4">
        <v>1019307.17</v>
      </c>
      <c r="H156" s="4">
        <v>307349.03</v>
      </c>
      <c r="I156" s="4">
        <v>1326656.2000000002</v>
      </c>
      <c r="J156" s="4">
        <v>168116.41</v>
      </c>
      <c r="K156" s="5">
        <v>12.672191182613851</v>
      </c>
      <c r="L156" s="4">
        <v>1158539.79</v>
      </c>
      <c r="M156" s="4">
        <v>0</v>
      </c>
      <c r="N156" s="5">
        <v>0</v>
      </c>
      <c r="O156" s="4">
        <v>1158539.79</v>
      </c>
      <c r="P156" s="5">
        <v>87.32780881738614</v>
      </c>
      <c r="Q156" s="6" t="s">
        <v>627</v>
      </c>
    </row>
    <row r="157" spans="1:17" s="8" customFormat="1" ht="12">
      <c r="A157" s="3" t="s">
        <v>311</v>
      </c>
      <c r="B157" s="3" t="s">
        <v>312</v>
      </c>
      <c r="C157" s="6" t="s">
        <v>313</v>
      </c>
      <c r="D157" s="3" t="s">
        <v>314</v>
      </c>
      <c r="E157" s="6" t="s">
        <v>123</v>
      </c>
      <c r="F157" s="3" t="s">
        <v>124</v>
      </c>
      <c r="G157" s="4">
        <v>213962.05</v>
      </c>
      <c r="H157" s="4">
        <v>0</v>
      </c>
      <c r="I157" s="4">
        <v>213962.05</v>
      </c>
      <c r="J157" s="4">
        <v>212055.5</v>
      </c>
      <c r="K157" s="5">
        <v>99.1089307659933</v>
      </c>
      <c r="L157" s="4">
        <v>1906.55</v>
      </c>
      <c r="M157" s="4">
        <v>0</v>
      </c>
      <c r="N157" s="5">
        <v>0</v>
      </c>
      <c r="O157" s="4">
        <v>1906.55</v>
      </c>
      <c r="P157" s="5">
        <v>0.8910692340066848</v>
      </c>
      <c r="Q157" s="6" t="s">
        <v>630</v>
      </c>
    </row>
    <row r="158" spans="1:17" s="8" customFormat="1" ht="12">
      <c r="A158" s="3" t="s">
        <v>311</v>
      </c>
      <c r="B158" s="3" t="s">
        <v>312</v>
      </c>
      <c r="C158" s="6" t="s">
        <v>313</v>
      </c>
      <c r="D158" s="3" t="s">
        <v>314</v>
      </c>
      <c r="E158" s="6" t="s">
        <v>315</v>
      </c>
      <c r="F158" s="3" t="s">
        <v>316</v>
      </c>
      <c r="G158" s="4">
        <v>10331751.48</v>
      </c>
      <c r="H158" s="4">
        <v>1355791.2</v>
      </c>
      <c r="I158" s="4">
        <v>11687542.68</v>
      </c>
      <c r="J158" s="4">
        <v>2549799.46</v>
      </c>
      <c r="K158" s="5">
        <v>21.81638629960494</v>
      </c>
      <c r="L158" s="4">
        <v>9137743.22</v>
      </c>
      <c r="M158" s="4">
        <v>4817.9800000000005</v>
      </c>
      <c r="N158" s="5">
        <v>0.041223207751314925</v>
      </c>
      <c r="O158" s="4">
        <v>9132925.24</v>
      </c>
      <c r="P158" s="5">
        <v>78.14239049264376</v>
      </c>
      <c r="Q158" s="6" t="s">
        <v>629</v>
      </c>
    </row>
    <row r="159" spans="1:17" s="8" customFormat="1" ht="12">
      <c r="A159" s="3" t="s">
        <v>311</v>
      </c>
      <c r="B159" s="3" t="s">
        <v>317</v>
      </c>
      <c r="C159" s="6" t="s">
        <v>318</v>
      </c>
      <c r="D159" s="3" t="s">
        <v>319</v>
      </c>
      <c r="E159" s="6" t="s">
        <v>18</v>
      </c>
      <c r="F159" s="3" t="s">
        <v>19</v>
      </c>
      <c r="G159" s="4">
        <v>34095.45</v>
      </c>
      <c r="H159" s="4">
        <v>0</v>
      </c>
      <c r="I159" s="4">
        <v>34095.45</v>
      </c>
      <c r="J159" s="4">
        <v>32099.47</v>
      </c>
      <c r="K159" s="5">
        <v>94.14590509877418</v>
      </c>
      <c r="L159" s="4">
        <v>1995.98</v>
      </c>
      <c r="M159" s="4">
        <v>0</v>
      </c>
      <c r="N159" s="5">
        <v>0</v>
      </c>
      <c r="O159" s="4">
        <v>1995.98</v>
      </c>
      <c r="P159" s="5">
        <v>5.854094901225824</v>
      </c>
      <c r="Q159" s="6" t="s">
        <v>624</v>
      </c>
    </row>
    <row r="160" spans="1:17" s="8" customFormat="1" ht="12">
      <c r="A160" s="3" t="s">
        <v>311</v>
      </c>
      <c r="B160" s="3" t="s">
        <v>320</v>
      </c>
      <c r="C160" s="6" t="s">
        <v>321</v>
      </c>
      <c r="D160" s="3" t="s">
        <v>322</v>
      </c>
      <c r="E160" s="6" t="s">
        <v>18</v>
      </c>
      <c r="F160" s="3" t="s">
        <v>19</v>
      </c>
      <c r="G160" s="4">
        <v>63187.78</v>
      </c>
      <c r="H160" s="4">
        <v>0</v>
      </c>
      <c r="I160" s="4">
        <v>63187.78</v>
      </c>
      <c r="J160" s="4">
        <v>15003.8</v>
      </c>
      <c r="K160" s="5">
        <v>23.744781032028666</v>
      </c>
      <c r="L160" s="4">
        <v>48183.98</v>
      </c>
      <c r="M160" s="4">
        <v>0</v>
      </c>
      <c r="N160" s="5">
        <v>0</v>
      </c>
      <c r="O160" s="4">
        <v>48183.98</v>
      </c>
      <c r="P160" s="5">
        <v>76.25521896797135</v>
      </c>
      <c r="Q160" s="6" t="s">
        <v>624</v>
      </c>
    </row>
    <row r="161" spans="1:17" s="8" customFormat="1" ht="12">
      <c r="A161" s="3" t="s">
        <v>311</v>
      </c>
      <c r="B161" s="3" t="s">
        <v>323</v>
      </c>
      <c r="C161" s="6" t="s">
        <v>324</v>
      </c>
      <c r="D161" s="3" t="s">
        <v>325</v>
      </c>
      <c r="E161" s="6" t="s">
        <v>18</v>
      </c>
      <c r="F161" s="3" t="s">
        <v>19</v>
      </c>
      <c r="G161" s="4">
        <v>247216.95</v>
      </c>
      <c r="H161" s="4">
        <v>1293.82</v>
      </c>
      <c r="I161" s="4">
        <v>248510.77</v>
      </c>
      <c r="J161" s="4">
        <v>34898.12</v>
      </c>
      <c r="K161" s="5">
        <v>14.04290043445602</v>
      </c>
      <c r="L161" s="4">
        <v>213612.65</v>
      </c>
      <c r="M161" s="4">
        <v>827.63</v>
      </c>
      <c r="N161" s="5">
        <v>0.3330358680229432</v>
      </c>
      <c r="O161" s="4">
        <v>212785.02</v>
      </c>
      <c r="P161" s="5">
        <v>85.62406369752102</v>
      </c>
      <c r="Q161" s="6" t="s">
        <v>624</v>
      </c>
    </row>
    <row r="162" spans="1:17" s="8" customFormat="1" ht="12">
      <c r="A162" s="3" t="s">
        <v>326</v>
      </c>
      <c r="B162" s="3" t="s">
        <v>327</v>
      </c>
      <c r="C162" s="6" t="s">
        <v>328</v>
      </c>
      <c r="D162" s="3" t="s">
        <v>329</v>
      </c>
      <c r="E162" s="6" t="s">
        <v>18</v>
      </c>
      <c r="F162" s="3" t="s">
        <v>19</v>
      </c>
      <c r="G162" s="4">
        <v>66235.38</v>
      </c>
      <c r="H162" s="4">
        <v>7176.69</v>
      </c>
      <c r="I162" s="4">
        <v>73412.07</v>
      </c>
      <c r="J162" s="4">
        <v>65903.57</v>
      </c>
      <c r="K162" s="5">
        <v>89.77211785473425</v>
      </c>
      <c r="L162" s="4">
        <v>7508.5</v>
      </c>
      <c r="M162" s="4">
        <v>0</v>
      </c>
      <c r="N162" s="5">
        <v>0</v>
      </c>
      <c r="O162" s="4">
        <v>7508.5</v>
      </c>
      <c r="P162" s="5">
        <v>10.227882145265758</v>
      </c>
      <c r="Q162" s="6" t="s">
        <v>624</v>
      </c>
    </row>
    <row r="163" spans="1:17" s="8" customFormat="1" ht="12">
      <c r="A163" s="3" t="s">
        <v>326</v>
      </c>
      <c r="B163" s="3" t="s">
        <v>330</v>
      </c>
      <c r="C163" s="6" t="s">
        <v>331</v>
      </c>
      <c r="D163" s="3" t="s">
        <v>332</v>
      </c>
      <c r="E163" s="6" t="s">
        <v>18</v>
      </c>
      <c r="F163" s="3" t="s">
        <v>19</v>
      </c>
      <c r="G163" s="4">
        <v>29448.82</v>
      </c>
      <c r="H163" s="4">
        <v>0.16</v>
      </c>
      <c r="I163" s="4">
        <v>29448.98</v>
      </c>
      <c r="J163" s="4">
        <v>29374.51</v>
      </c>
      <c r="K163" s="5">
        <v>99.74712197162687</v>
      </c>
      <c r="L163" s="4">
        <v>74.47</v>
      </c>
      <c r="M163" s="4">
        <v>0</v>
      </c>
      <c r="N163" s="5">
        <v>0</v>
      </c>
      <c r="O163" s="4">
        <v>74.47</v>
      </c>
      <c r="P163" s="5">
        <v>0.2528780283731389</v>
      </c>
      <c r="Q163" s="6" t="s">
        <v>624</v>
      </c>
    </row>
    <row r="164" spans="1:17" s="8" customFormat="1" ht="12">
      <c r="A164" s="3" t="s">
        <v>326</v>
      </c>
      <c r="B164" s="3" t="s">
        <v>330</v>
      </c>
      <c r="C164" s="6" t="s">
        <v>331</v>
      </c>
      <c r="D164" s="3" t="s">
        <v>332</v>
      </c>
      <c r="E164" s="6" t="s">
        <v>56</v>
      </c>
      <c r="F164" s="3" t="s">
        <v>57</v>
      </c>
      <c r="G164" s="4">
        <v>885730.77</v>
      </c>
      <c r="H164" s="4">
        <v>118785.09</v>
      </c>
      <c r="I164" s="4">
        <v>1004515.86</v>
      </c>
      <c r="J164" s="4">
        <v>130006.66</v>
      </c>
      <c r="K164" s="5">
        <v>12.942220743035357</v>
      </c>
      <c r="L164" s="4">
        <v>874509.2</v>
      </c>
      <c r="M164" s="4">
        <v>971.63</v>
      </c>
      <c r="N164" s="5">
        <v>0.09672619803135811</v>
      </c>
      <c r="O164" s="4">
        <v>873537.57</v>
      </c>
      <c r="P164" s="5">
        <v>86.96105305893329</v>
      </c>
      <c r="Q164" s="6" t="s">
        <v>627</v>
      </c>
    </row>
    <row r="165" spans="1:17" s="8" customFormat="1" ht="12">
      <c r="A165" s="3" t="s">
        <v>326</v>
      </c>
      <c r="B165" s="3" t="s">
        <v>333</v>
      </c>
      <c r="C165" s="6" t="s">
        <v>334</v>
      </c>
      <c r="D165" s="3" t="s">
        <v>335</v>
      </c>
      <c r="E165" s="6" t="s">
        <v>18</v>
      </c>
      <c r="F165" s="3" t="s">
        <v>19</v>
      </c>
      <c r="G165" s="4">
        <v>50165.15</v>
      </c>
      <c r="H165" s="4">
        <v>0</v>
      </c>
      <c r="I165" s="4">
        <v>50165.15</v>
      </c>
      <c r="J165" s="4">
        <v>21345.5</v>
      </c>
      <c r="K165" s="5">
        <v>42.550455844346125</v>
      </c>
      <c r="L165" s="4">
        <v>28819.65</v>
      </c>
      <c r="M165" s="4">
        <v>0</v>
      </c>
      <c r="N165" s="5">
        <v>0</v>
      </c>
      <c r="O165" s="4">
        <v>28819.65</v>
      </c>
      <c r="P165" s="5">
        <v>57.449544155653875</v>
      </c>
      <c r="Q165" s="6" t="s">
        <v>624</v>
      </c>
    </row>
    <row r="166" spans="1:17" s="8" customFormat="1" ht="12">
      <c r="A166" s="3" t="s">
        <v>326</v>
      </c>
      <c r="B166" s="3" t="s">
        <v>336</v>
      </c>
      <c r="C166" s="6" t="s">
        <v>337</v>
      </c>
      <c r="D166" s="3" t="s">
        <v>338</v>
      </c>
      <c r="E166" s="6" t="s">
        <v>18</v>
      </c>
      <c r="F166" s="3" t="s">
        <v>19</v>
      </c>
      <c r="G166" s="4">
        <v>76484.82</v>
      </c>
      <c r="H166" s="4">
        <v>0</v>
      </c>
      <c r="I166" s="4">
        <v>76484.82</v>
      </c>
      <c r="J166" s="4">
        <v>69267.16</v>
      </c>
      <c r="K166" s="5">
        <v>90.5632777850559</v>
      </c>
      <c r="L166" s="4">
        <v>7217.66</v>
      </c>
      <c r="M166" s="4">
        <v>0</v>
      </c>
      <c r="N166" s="5">
        <v>0</v>
      </c>
      <c r="O166" s="4">
        <v>7217.66</v>
      </c>
      <c r="P166" s="5">
        <v>9.436722214944089</v>
      </c>
      <c r="Q166" s="6" t="s">
        <v>624</v>
      </c>
    </row>
    <row r="167" spans="1:17" s="8" customFormat="1" ht="12">
      <c r="A167" s="3" t="s">
        <v>326</v>
      </c>
      <c r="B167" s="3" t="s">
        <v>336</v>
      </c>
      <c r="C167" s="6" t="s">
        <v>337</v>
      </c>
      <c r="D167" s="3" t="s">
        <v>338</v>
      </c>
      <c r="E167" s="6" t="s">
        <v>339</v>
      </c>
      <c r="F167" s="3" t="s">
        <v>340</v>
      </c>
      <c r="G167" s="4">
        <v>128581.74</v>
      </c>
      <c r="H167" s="4">
        <v>29584.25</v>
      </c>
      <c r="I167" s="4">
        <v>158165.99</v>
      </c>
      <c r="J167" s="4">
        <v>151719.25</v>
      </c>
      <c r="K167" s="5">
        <v>95.92406686165592</v>
      </c>
      <c r="L167" s="4">
        <v>6446.74</v>
      </c>
      <c r="M167" s="4">
        <v>0</v>
      </c>
      <c r="N167" s="5">
        <v>0</v>
      </c>
      <c r="O167" s="4">
        <v>6446.74</v>
      </c>
      <c r="P167" s="5">
        <v>4.075933138344091</v>
      </c>
      <c r="Q167" s="6" t="s">
        <v>630</v>
      </c>
    </row>
    <row r="168" spans="1:17" s="8" customFormat="1" ht="12">
      <c r="A168" s="3" t="s">
        <v>326</v>
      </c>
      <c r="B168" s="3" t="s">
        <v>341</v>
      </c>
      <c r="C168" s="6" t="s">
        <v>342</v>
      </c>
      <c r="D168" s="3" t="s">
        <v>343</v>
      </c>
      <c r="E168" s="6" t="s">
        <v>18</v>
      </c>
      <c r="F168" s="3" t="s">
        <v>19</v>
      </c>
      <c r="G168" s="4">
        <v>38715.94</v>
      </c>
      <c r="H168" s="4">
        <v>1000</v>
      </c>
      <c r="I168" s="4">
        <v>39715.94</v>
      </c>
      <c r="J168" s="4">
        <v>24314.12</v>
      </c>
      <c r="K168" s="5">
        <v>61.22005421500787</v>
      </c>
      <c r="L168" s="4">
        <v>15401.82</v>
      </c>
      <c r="M168" s="4">
        <v>0</v>
      </c>
      <c r="N168" s="5">
        <v>0</v>
      </c>
      <c r="O168" s="4">
        <v>15401.82</v>
      </c>
      <c r="P168" s="5">
        <v>38.77994578499212</v>
      </c>
      <c r="Q168" s="6" t="s">
        <v>624</v>
      </c>
    </row>
    <row r="169" spans="1:17" s="8" customFormat="1" ht="12">
      <c r="A169" s="3" t="s">
        <v>326</v>
      </c>
      <c r="B169" s="3" t="s">
        <v>341</v>
      </c>
      <c r="C169" s="6" t="s">
        <v>342</v>
      </c>
      <c r="D169" s="3" t="s">
        <v>343</v>
      </c>
      <c r="E169" s="6" t="s">
        <v>49</v>
      </c>
      <c r="F169" s="3" t="s">
        <v>50</v>
      </c>
      <c r="G169" s="4">
        <v>94332.89</v>
      </c>
      <c r="H169" s="4">
        <v>0</v>
      </c>
      <c r="I169" s="4">
        <v>94332.89</v>
      </c>
      <c r="J169" s="4">
        <v>62878.65</v>
      </c>
      <c r="K169" s="5">
        <v>66.65612598108677</v>
      </c>
      <c r="L169" s="4">
        <v>31454.24</v>
      </c>
      <c r="M169" s="4">
        <v>0</v>
      </c>
      <c r="N169" s="5">
        <v>0</v>
      </c>
      <c r="O169" s="4">
        <v>31454.24</v>
      </c>
      <c r="P169" s="5">
        <v>33.34387401891323</v>
      </c>
      <c r="Q169" s="6" t="s">
        <v>628</v>
      </c>
    </row>
    <row r="170" spans="1:17" s="8" customFormat="1" ht="12">
      <c r="A170" s="3" t="s">
        <v>326</v>
      </c>
      <c r="B170" s="3" t="s">
        <v>344</v>
      </c>
      <c r="C170" s="6" t="s">
        <v>345</v>
      </c>
      <c r="D170" s="3" t="s">
        <v>346</v>
      </c>
      <c r="E170" s="6" t="s">
        <v>347</v>
      </c>
      <c r="F170" s="3" t="s">
        <v>348</v>
      </c>
      <c r="G170" s="4">
        <v>781851.99</v>
      </c>
      <c r="H170" s="4">
        <v>0</v>
      </c>
      <c r="I170" s="4">
        <v>781851.99</v>
      </c>
      <c r="J170" s="4">
        <v>524805.96</v>
      </c>
      <c r="K170" s="5">
        <v>67.12344110040571</v>
      </c>
      <c r="L170" s="4">
        <v>257046.03</v>
      </c>
      <c r="M170" s="4">
        <v>6189.15</v>
      </c>
      <c r="N170" s="5">
        <v>0.7916012338857128</v>
      </c>
      <c r="O170" s="4">
        <v>250856.88</v>
      </c>
      <c r="P170" s="5">
        <v>32.08495766570857</v>
      </c>
      <c r="Q170" s="6" t="s">
        <v>628</v>
      </c>
    </row>
    <row r="171" spans="1:17" s="8" customFormat="1" ht="12">
      <c r="A171" s="3" t="s">
        <v>326</v>
      </c>
      <c r="B171" s="3" t="s">
        <v>344</v>
      </c>
      <c r="C171" s="6" t="s">
        <v>345</v>
      </c>
      <c r="D171" s="3" t="s">
        <v>346</v>
      </c>
      <c r="E171" s="6" t="s">
        <v>18</v>
      </c>
      <c r="F171" s="3" t="s">
        <v>19</v>
      </c>
      <c r="G171" s="4">
        <v>275726.36</v>
      </c>
      <c r="H171" s="4">
        <v>32695.57</v>
      </c>
      <c r="I171" s="4">
        <v>308421.93</v>
      </c>
      <c r="J171" s="4">
        <v>293842.99</v>
      </c>
      <c r="K171" s="5">
        <v>95.27305337853245</v>
      </c>
      <c r="L171" s="4">
        <v>14578.94</v>
      </c>
      <c r="M171" s="4">
        <v>0</v>
      </c>
      <c r="N171" s="5">
        <v>0</v>
      </c>
      <c r="O171" s="4">
        <v>14578.94</v>
      </c>
      <c r="P171" s="5">
        <v>4.726946621467546</v>
      </c>
      <c r="Q171" s="6" t="s">
        <v>624</v>
      </c>
    </row>
    <row r="172" spans="1:17" s="8" customFormat="1" ht="12">
      <c r="A172" s="3" t="s">
        <v>326</v>
      </c>
      <c r="B172" s="3" t="s">
        <v>344</v>
      </c>
      <c r="C172" s="6" t="s">
        <v>345</v>
      </c>
      <c r="D172" s="3" t="s">
        <v>346</v>
      </c>
      <c r="E172" s="6" t="s">
        <v>40</v>
      </c>
      <c r="F172" s="3" t="s">
        <v>41</v>
      </c>
      <c r="G172" s="4">
        <v>264414.13</v>
      </c>
      <c r="H172" s="4">
        <v>9000</v>
      </c>
      <c r="I172" s="4">
        <v>273414.13</v>
      </c>
      <c r="J172" s="4">
        <v>211343.41</v>
      </c>
      <c r="K172" s="5">
        <v>77.29791068223139</v>
      </c>
      <c r="L172" s="4">
        <v>62070.72</v>
      </c>
      <c r="M172" s="4">
        <v>0</v>
      </c>
      <c r="N172" s="5">
        <v>0</v>
      </c>
      <c r="O172" s="4">
        <v>62070.72</v>
      </c>
      <c r="P172" s="5">
        <v>22.702089317768618</v>
      </c>
      <c r="Q172" s="6" t="s">
        <v>624</v>
      </c>
    </row>
    <row r="173" spans="1:17" s="8" customFormat="1" ht="12">
      <c r="A173" s="3" t="s">
        <v>326</v>
      </c>
      <c r="B173" s="3" t="s">
        <v>344</v>
      </c>
      <c r="C173" s="6" t="s">
        <v>345</v>
      </c>
      <c r="D173" s="3" t="s">
        <v>346</v>
      </c>
      <c r="E173" s="6" t="s">
        <v>20</v>
      </c>
      <c r="F173" s="3" t="s">
        <v>21</v>
      </c>
      <c r="G173" s="4">
        <v>732012.17</v>
      </c>
      <c r="H173" s="4">
        <v>326703.96</v>
      </c>
      <c r="I173" s="4">
        <v>1058716.1300000001</v>
      </c>
      <c r="J173" s="4">
        <v>283287.83</v>
      </c>
      <c r="K173" s="5">
        <v>26.757675827608292</v>
      </c>
      <c r="L173" s="4">
        <v>775428.3</v>
      </c>
      <c r="M173" s="4">
        <v>0</v>
      </c>
      <c r="N173" s="5">
        <v>0</v>
      </c>
      <c r="O173" s="4">
        <v>775428.3</v>
      </c>
      <c r="P173" s="5">
        <v>73.2423241723917</v>
      </c>
      <c r="Q173" s="6" t="s">
        <v>625</v>
      </c>
    </row>
    <row r="174" spans="1:17" s="8" customFormat="1" ht="12">
      <c r="A174" s="3" t="s">
        <v>326</v>
      </c>
      <c r="B174" s="3" t="s">
        <v>344</v>
      </c>
      <c r="C174" s="6" t="s">
        <v>345</v>
      </c>
      <c r="D174" s="3" t="s">
        <v>346</v>
      </c>
      <c r="E174" s="6" t="s">
        <v>349</v>
      </c>
      <c r="F174" s="3" t="s">
        <v>350</v>
      </c>
      <c r="G174" s="4">
        <v>344806.55</v>
      </c>
      <c r="H174" s="4">
        <v>8724.1</v>
      </c>
      <c r="I174" s="4">
        <v>353530.65</v>
      </c>
      <c r="J174" s="4">
        <v>347395.73</v>
      </c>
      <c r="K174" s="5">
        <v>98.26467096982964</v>
      </c>
      <c r="L174" s="4">
        <v>6134.92</v>
      </c>
      <c r="M174" s="4">
        <v>0</v>
      </c>
      <c r="N174" s="5">
        <v>0</v>
      </c>
      <c r="O174" s="4">
        <v>6134.92</v>
      </c>
      <c r="P174" s="5">
        <v>1.7353290301703688</v>
      </c>
      <c r="Q174" s="6" t="s">
        <v>630</v>
      </c>
    </row>
    <row r="175" spans="1:17" s="8" customFormat="1" ht="12">
      <c r="A175" s="3" t="s">
        <v>326</v>
      </c>
      <c r="B175" s="3" t="s">
        <v>344</v>
      </c>
      <c r="C175" s="6" t="s">
        <v>345</v>
      </c>
      <c r="D175" s="3" t="s">
        <v>346</v>
      </c>
      <c r="E175" s="6" t="s">
        <v>351</v>
      </c>
      <c r="F175" s="3" t="s">
        <v>352</v>
      </c>
      <c r="G175" s="4">
        <v>14942888.38</v>
      </c>
      <c r="H175" s="4">
        <v>692237.59</v>
      </c>
      <c r="I175" s="4">
        <v>15635125.97</v>
      </c>
      <c r="J175" s="4">
        <v>3205229.71</v>
      </c>
      <c r="K175" s="5">
        <v>20.500184751629476</v>
      </c>
      <c r="L175" s="4">
        <v>12429896.26</v>
      </c>
      <c r="M175" s="4">
        <v>713.19</v>
      </c>
      <c r="N175" s="5">
        <v>0.004561459890815321</v>
      </c>
      <c r="O175" s="4">
        <v>12429183.07</v>
      </c>
      <c r="P175" s="5">
        <v>79.49525378847972</v>
      </c>
      <c r="Q175" s="6" t="s">
        <v>629</v>
      </c>
    </row>
    <row r="176" spans="1:17" s="8" customFormat="1" ht="12">
      <c r="A176" s="3" t="s">
        <v>326</v>
      </c>
      <c r="B176" s="3" t="s">
        <v>344</v>
      </c>
      <c r="C176" s="6" t="s">
        <v>345</v>
      </c>
      <c r="D176" s="3" t="s">
        <v>346</v>
      </c>
      <c r="E176" s="6" t="s">
        <v>353</v>
      </c>
      <c r="F176" s="3" t="s">
        <v>354</v>
      </c>
      <c r="G176" s="4">
        <v>4356458.59</v>
      </c>
      <c r="H176" s="4">
        <v>527238.09</v>
      </c>
      <c r="I176" s="4">
        <v>4883696.68</v>
      </c>
      <c r="J176" s="4">
        <v>1211615.67</v>
      </c>
      <c r="K176" s="5">
        <v>24.809396434505835</v>
      </c>
      <c r="L176" s="4">
        <v>3672081.01</v>
      </c>
      <c r="M176" s="4">
        <v>0</v>
      </c>
      <c r="N176" s="5">
        <v>0</v>
      </c>
      <c r="O176" s="4">
        <v>3672081.01</v>
      </c>
      <c r="P176" s="5">
        <v>75.19060356549416</v>
      </c>
      <c r="Q176" s="6" t="s">
        <v>627</v>
      </c>
    </row>
    <row r="177" spans="1:17" s="8" customFormat="1" ht="12">
      <c r="A177" s="3" t="s">
        <v>326</v>
      </c>
      <c r="B177" s="3" t="s">
        <v>355</v>
      </c>
      <c r="C177" s="6" t="s">
        <v>356</v>
      </c>
      <c r="D177" s="3" t="s">
        <v>357</v>
      </c>
      <c r="E177" s="6" t="s">
        <v>18</v>
      </c>
      <c r="F177" s="3" t="s">
        <v>19</v>
      </c>
      <c r="G177" s="4">
        <v>71460.28</v>
      </c>
      <c r="H177" s="4">
        <v>0</v>
      </c>
      <c r="I177" s="4">
        <v>71460.28</v>
      </c>
      <c r="J177" s="4">
        <v>49062.23</v>
      </c>
      <c r="K177" s="5">
        <v>68.656643942621</v>
      </c>
      <c r="L177" s="4">
        <v>22398.05</v>
      </c>
      <c r="M177" s="4">
        <v>0</v>
      </c>
      <c r="N177" s="5">
        <v>0</v>
      </c>
      <c r="O177" s="4">
        <v>22398.05</v>
      </c>
      <c r="P177" s="5">
        <v>31.343356057379008</v>
      </c>
      <c r="Q177" s="6" t="s">
        <v>624</v>
      </c>
    </row>
    <row r="178" spans="1:17" s="8" customFormat="1" ht="12">
      <c r="A178" s="3" t="s">
        <v>326</v>
      </c>
      <c r="B178" s="3" t="s">
        <v>355</v>
      </c>
      <c r="C178" s="6" t="s">
        <v>356</v>
      </c>
      <c r="D178" s="3" t="s">
        <v>357</v>
      </c>
      <c r="E178" s="6" t="s">
        <v>123</v>
      </c>
      <c r="F178" s="3" t="s">
        <v>124</v>
      </c>
      <c r="G178" s="4">
        <v>169891.49</v>
      </c>
      <c r="H178" s="4">
        <v>34800</v>
      </c>
      <c r="I178" s="4">
        <v>204691.49</v>
      </c>
      <c r="J178" s="4">
        <v>96477.17</v>
      </c>
      <c r="K178" s="5">
        <v>47.13296581113362</v>
      </c>
      <c r="L178" s="4">
        <v>108214.32</v>
      </c>
      <c r="M178" s="4">
        <v>539.22</v>
      </c>
      <c r="N178" s="5">
        <v>0.26343059010416114</v>
      </c>
      <c r="O178" s="4">
        <v>107675.1</v>
      </c>
      <c r="P178" s="5">
        <v>52.60360359876222</v>
      </c>
      <c r="Q178" s="6" t="s">
        <v>630</v>
      </c>
    </row>
    <row r="179" spans="1:17" s="8" customFormat="1" ht="12">
      <c r="A179" s="3" t="s">
        <v>326</v>
      </c>
      <c r="B179" s="3" t="s">
        <v>358</v>
      </c>
      <c r="C179" s="6" t="s">
        <v>359</v>
      </c>
      <c r="D179" s="3" t="s">
        <v>360</v>
      </c>
      <c r="E179" s="6" t="s">
        <v>18</v>
      </c>
      <c r="F179" s="3" t="s">
        <v>19</v>
      </c>
      <c r="G179" s="4">
        <v>778342.1</v>
      </c>
      <c r="H179" s="4">
        <v>44470</v>
      </c>
      <c r="I179" s="4">
        <v>822812.1</v>
      </c>
      <c r="J179" s="4">
        <v>16218.17</v>
      </c>
      <c r="K179" s="5">
        <v>1.9710660550567984</v>
      </c>
      <c r="L179" s="4">
        <v>806593.93</v>
      </c>
      <c r="M179" s="4">
        <v>0</v>
      </c>
      <c r="N179" s="5">
        <v>0</v>
      </c>
      <c r="O179" s="4">
        <v>806593.93</v>
      </c>
      <c r="P179" s="5">
        <v>98.0289339449432</v>
      </c>
      <c r="Q179" s="6" t="s">
        <v>624</v>
      </c>
    </row>
    <row r="180" spans="1:17" s="8" customFormat="1" ht="12">
      <c r="A180" s="3" t="s">
        <v>326</v>
      </c>
      <c r="B180" s="3" t="s">
        <v>361</v>
      </c>
      <c r="C180" s="6" t="s">
        <v>362</v>
      </c>
      <c r="D180" s="3" t="s">
        <v>363</v>
      </c>
      <c r="E180" s="6" t="s">
        <v>18</v>
      </c>
      <c r="F180" s="3" t="s">
        <v>19</v>
      </c>
      <c r="G180" s="4">
        <v>62010.39</v>
      </c>
      <c r="H180" s="4">
        <v>0</v>
      </c>
      <c r="I180" s="4">
        <v>62010.39</v>
      </c>
      <c r="J180" s="4">
        <v>19963.69</v>
      </c>
      <c r="K180" s="5">
        <v>32.19410489113195</v>
      </c>
      <c r="L180" s="4">
        <v>42046.7</v>
      </c>
      <c r="M180" s="4">
        <v>0</v>
      </c>
      <c r="N180" s="5">
        <v>0</v>
      </c>
      <c r="O180" s="4">
        <v>42046.7</v>
      </c>
      <c r="P180" s="5">
        <v>67.80589510886806</v>
      </c>
      <c r="Q180" s="6" t="s">
        <v>624</v>
      </c>
    </row>
    <row r="181" spans="1:17" s="8" customFormat="1" ht="12">
      <c r="A181" s="3" t="s">
        <v>364</v>
      </c>
      <c r="B181" s="3" t="s">
        <v>365</v>
      </c>
      <c r="C181" s="6" t="s">
        <v>366</v>
      </c>
      <c r="D181" s="3" t="s">
        <v>367</v>
      </c>
      <c r="E181" s="6" t="s">
        <v>18</v>
      </c>
      <c r="F181" s="3" t="s">
        <v>19</v>
      </c>
      <c r="G181" s="4">
        <v>66671.35</v>
      </c>
      <c r="H181" s="4">
        <v>5632.64</v>
      </c>
      <c r="I181" s="4">
        <v>72303.99</v>
      </c>
      <c r="J181" s="4">
        <v>53200.18</v>
      </c>
      <c r="K181" s="5">
        <v>73.57848439622764</v>
      </c>
      <c r="L181" s="4">
        <v>19103.81</v>
      </c>
      <c r="M181" s="4">
        <v>0</v>
      </c>
      <c r="N181" s="5">
        <v>0</v>
      </c>
      <c r="O181" s="4">
        <v>19103.81</v>
      </c>
      <c r="P181" s="5">
        <v>26.42151560377235</v>
      </c>
      <c r="Q181" s="6" t="s">
        <v>624</v>
      </c>
    </row>
    <row r="182" spans="1:17" s="8" customFormat="1" ht="12">
      <c r="A182" s="3" t="s">
        <v>364</v>
      </c>
      <c r="B182" s="3" t="s">
        <v>365</v>
      </c>
      <c r="C182" s="6" t="s">
        <v>366</v>
      </c>
      <c r="D182" s="3" t="s">
        <v>367</v>
      </c>
      <c r="E182" s="6" t="s">
        <v>40</v>
      </c>
      <c r="F182" s="3" t="s">
        <v>41</v>
      </c>
      <c r="G182" s="4">
        <v>75358.46</v>
      </c>
      <c r="H182" s="4">
        <v>9093</v>
      </c>
      <c r="I182" s="4">
        <v>84451.46</v>
      </c>
      <c r="J182" s="4">
        <v>28481.18</v>
      </c>
      <c r="K182" s="5">
        <v>33.72491132776153</v>
      </c>
      <c r="L182" s="4">
        <v>55970.28</v>
      </c>
      <c r="M182" s="4">
        <v>0</v>
      </c>
      <c r="N182" s="5">
        <v>0</v>
      </c>
      <c r="O182" s="4">
        <v>55970.28</v>
      </c>
      <c r="P182" s="5">
        <v>66.27508867223845</v>
      </c>
      <c r="Q182" s="6" t="s">
        <v>624</v>
      </c>
    </row>
    <row r="183" spans="1:17" s="8" customFormat="1" ht="12">
      <c r="A183" s="3" t="s">
        <v>364</v>
      </c>
      <c r="B183" s="3" t="s">
        <v>365</v>
      </c>
      <c r="C183" s="6" t="s">
        <v>366</v>
      </c>
      <c r="D183" s="3" t="s">
        <v>367</v>
      </c>
      <c r="E183" s="6" t="s">
        <v>20</v>
      </c>
      <c r="F183" s="3" t="s">
        <v>21</v>
      </c>
      <c r="G183" s="4">
        <v>1043466.22</v>
      </c>
      <c r="H183" s="4">
        <v>211500</v>
      </c>
      <c r="I183" s="4">
        <v>1254966.22</v>
      </c>
      <c r="J183" s="4">
        <v>386135.29</v>
      </c>
      <c r="K183" s="5">
        <v>30.768580368641317</v>
      </c>
      <c r="L183" s="4">
        <v>868830.93</v>
      </c>
      <c r="M183" s="4">
        <v>4831.42</v>
      </c>
      <c r="N183" s="5">
        <v>0.38498406753928405</v>
      </c>
      <c r="O183" s="4">
        <v>863999.51</v>
      </c>
      <c r="P183" s="5">
        <v>68.8464355638194</v>
      </c>
      <c r="Q183" s="6" t="s">
        <v>625</v>
      </c>
    </row>
    <row r="184" spans="1:17" s="8" customFormat="1" ht="12">
      <c r="A184" s="3" t="s">
        <v>364</v>
      </c>
      <c r="B184" s="3" t="s">
        <v>365</v>
      </c>
      <c r="C184" s="6" t="s">
        <v>366</v>
      </c>
      <c r="D184" s="3" t="s">
        <v>367</v>
      </c>
      <c r="E184" s="6" t="s">
        <v>56</v>
      </c>
      <c r="F184" s="3" t="s">
        <v>57</v>
      </c>
      <c r="G184" s="4">
        <v>3043368.52</v>
      </c>
      <c r="H184" s="4">
        <v>0</v>
      </c>
      <c r="I184" s="4">
        <v>3043368.52</v>
      </c>
      <c r="J184" s="4">
        <v>641009.77</v>
      </c>
      <c r="K184" s="5">
        <v>21.062509051647808</v>
      </c>
      <c r="L184" s="4">
        <v>2402358.75</v>
      </c>
      <c r="M184" s="4">
        <v>0</v>
      </c>
      <c r="N184" s="5">
        <v>0</v>
      </c>
      <c r="O184" s="4">
        <v>2402358.75</v>
      </c>
      <c r="P184" s="5">
        <v>78.93749094835218</v>
      </c>
      <c r="Q184" s="6" t="s">
        <v>627</v>
      </c>
    </row>
    <row r="185" spans="1:17" s="8" customFormat="1" ht="12">
      <c r="A185" s="3" t="s">
        <v>364</v>
      </c>
      <c r="B185" s="3" t="s">
        <v>365</v>
      </c>
      <c r="C185" s="6" t="s">
        <v>366</v>
      </c>
      <c r="D185" s="3" t="s">
        <v>367</v>
      </c>
      <c r="E185" s="6" t="s">
        <v>368</v>
      </c>
      <c r="F185" s="3" t="s">
        <v>369</v>
      </c>
      <c r="G185" s="4">
        <v>12956130.66</v>
      </c>
      <c r="H185" s="4">
        <v>721178.15</v>
      </c>
      <c r="I185" s="4">
        <v>13677308.81</v>
      </c>
      <c r="J185" s="4">
        <v>2258753.16</v>
      </c>
      <c r="K185" s="5">
        <v>16.514602334258473</v>
      </c>
      <c r="L185" s="4">
        <v>11418555.65</v>
      </c>
      <c r="M185" s="4">
        <v>15.4</v>
      </c>
      <c r="N185" s="5">
        <v>0.00011259524964984687</v>
      </c>
      <c r="O185" s="4">
        <v>11418540.25</v>
      </c>
      <c r="P185" s="5">
        <v>83.48528507049188</v>
      </c>
      <c r="Q185" s="6" t="s">
        <v>629</v>
      </c>
    </row>
    <row r="186" spans="1:17" s="8" customFormat="1" ht="12">
      <c r="A186" s="3" t="s">
        <v>364</v>
      </c>
      <c r="B186" s="3" t="s">
        <v>370</v>
      </c>
      <c r="C186" s="6" t="s">
        <v>371</v>
      </c>
      <c r="D186" s="3" t="s">
        <v>372</v>
      </c>
      <c r="E186" s="6" t="s">
        <v>18</v>
      </c>
      <c r="F186" s="3" t="s">
        <v>19</v>
      </c>
      <c r="G186" s="4">
        <v>46244.08</v>
      </c>
      <c r="H186" s="4">
        <v>0</v>
      </c>
      <c r="I186" s="4">
        <v>46244.08</v>
      </c>
      <c r="J186" s="4">
        <v>27734.81</v>
      </c>
      <c r="K186" s="5">
        <v>59.97483353544929</v>
      </c>
      <c r="L186" s="4">
        <v>18509.27</v>
      </c>
      <c r="M186" s="4">
        <v>0</v>
      </c>
      <c r="N186" s="5">
        <v>0</v>
      </c>
      <c r="O186" s="4">
        <v>18509.27</v>
      </c>
      <c r="P186" s="5">
        <v>40.02516646455071</v>
      </c>
      <c r="Q186" s="6" t="s">
        <v>624</v>
      </c>
    </row>
    <row r="187" spans="1:17" s="8" customFormat="1" ht="12">
      <c r="A187" s="3" t="s">
        <v>364</v>
      </c>
      <c r="B187" s="3" t="s">
        <v>370</v>
      </c>
      <c r="C187" s="6" t="s">
        <v>371</v>
      </c>
      <c r="D187" s="3" t="s">
        <v>372</v>
      </c>
      <c r="E187" s="6" t="s">
        <v>373</v>
      </c>
      <c r="F187" s="3" t="s">
        <v>374</v>
      </c>
      <c r="G187" s="4">
        <v>153004.62</v>
      </c>
      <c r="H187" s="4">
        <v>67.31</v>
      </c>
      <c r="I187" s="4">
        <v>153071.93</v>
      </c>
      <c r="J187" s="4">
        <v>10435.19</v>
      </c>
      <c r="K187" s="5">
        <v>6.817180654872518</v>
      </c>
      <c r="L187" s="4">
        <v>142636.74</v>
      </c>
      <c r="M187" s="4">
        <v>0</v>
      </c>
      <c r="N187" s="5">
        <v>0</v>
      </c>
      <c r="O187" s="4">
        <v>142636.74</v>
      </c>
      <c r="P187" s="5">
        <v>93.18281934512747</v>
      </c>
      <c r="Q187" s="6" t="s">
        <v>624</v>
      </c>
    </row>
    <row r="188" spans="1:17" s="8" customFormat="1" ht="12">
      <c r="A188" s="3" t="s">
        <v>364</v>
      </c>
      <c r="B188" s="3" t="s">
        <v>375</v>
      </c>
      <c r="C188" s="6" t="s">
        <v>376</v>
      </c>
      <c r="D188" s="3" t="s">
        <v>377</v>
      </c>
      <c r="E188" s="6" t="s">
        <v>18</v>
      </c>
      <c r="F188" s="3" t="s">
        <v>19</v>
      </c>
      <c r="G188" s="4">
        <v>79784.68000000001</v>
      </c>
      <c r="H188" s="4">
        <v>346.34</v>
      </c>
      <c r="I188" s="4">
        <v>80131.02</v>
      </c>
      <c r="J188" s="4">
        <v>72684.89</v>
      </c>
      <c r="K188" s="5">
        <v>90.70755619983372</v>
      </c>
      <c r="L188" s="4">
        <v>7446.13</v>
      </c>
      <c r="M188" s="4">
        <v>0</v>
      </c>
      <c r="N188" s="5">
        <v>0</v>
      </c>
      <c r="O188" s="4">
        <v>7446.13</v>
      </c>
      <c r="P188" s="5">
        <v>9.292443800166279</v>
      </c>
      <c r="Q188" s="6" t="s">
        <v>624</v>
      </c>
    </row>
    <row r="189" spans="1:17" s="8" customFormat="1" ht="12">
      <c r="A189" s="3" t="s">
        <v>364</v>
      </c>
      <c r="B189" s="3" t="s">
        <v>375</v>
      </c>
      <c r="C189" s="6" t="s">
        <v>376</v>
      </c>
      <c r="D189" s="3" t="s">
        <v>377</v>
      </c>
      <c r="E189" s="6" t="s">
        <v>378</v>
      </c>
      <c r="F189" s="3" t="s">
        <v>379</v>
      </c>
      <c r="G189" s="4">
        <v>7881.95</v>
      </c>
      <c r="H189" s="4">
        <v>0</v>
      </c>
      <c r="I189" s="4">
        <v>7881.95</v>
      </c>
      <c r="J189" s="4">
        <v>7175.5</v>
      </c>
      <c r="K189" s="5">
        <v>91.03711644960956</v>
      </c>
      <c r="L189" s="4">
        <v>706.45</v>
      </c>
      <c r="M189" s="4">
        <v>0</v>
      </c>
      <c r="N189" s="5">
        <v>0</v>
      </c>
      <c r="O189" s="4">
        <v>706.45</v>
      </c>
      <c r="P189" s="5">
        <v>8.962883550390451</v>
      </c>
      <c r="Q189" s="6" t="s">
        <v>630</v>
      </c>
    </row>
    <row r="190" spans="1:17" s="8" customFormat="1" ht="12">
      <c r="A190" s="3" t="s">
        <v>364</v>
      </c>
      <c r="B190" s="3" t="s">
        <v>380</v>
      </c>
      <c r="C190" s="6" t="s">
        <v>381</v>
      </c>
      <c r="D190" s="3" t="s">
        <v>382</v>
      </c>
      <c r="E190" s="6" t="s">
        <v>18</v>
      </c>
      <c r="F190" s="3" t="s">
        <v>19</v>
      </c>
      <c r="G190" s="4">
        <v>545231.93</v>
      </c>
      <c r="H190" s="4">
        <v>0</v>
      </c>
      <c r="I190" s="4">
        <v>545231.93</v>
      </c>
      <c r="J190" s="4">
        <v>66323.33</v>
      </c>
      <c r="K190" s="5">
        <v>12.164241738373612</v>
      </c>
      <c r="L190" s="4">
        <v>478908.6</v>
      </c>
      <c r="M190" s="4">
        <v>1747.27</v>
      </c>
      <c r="N190" s="5">
        <v>0.32046362361793446</v>
      </c>
      <c r="O190" s="4">
        <v>477161.33</v>
      </c>
      <c r="P190" s="5">
        <v>87.51529463800844</v>
      </c>
      <c r="Q190" s="6" t="s">
        <v>624</v>
      </c>
    </row>
    <row r="191" spans="1:17" s="8" customFormat="1" ht="12">
      <c r="A191" s="3" t="s">
        <v>364</v>
      </c>
      <c r="B191" s="3" t="s">
        <v>380</v>
      </c>
      <c r="C191" s="6" t="s">
        <v>381</v>
      </c>
      <c r="D191" s="3" t="s">
        <v>382</v>
      </c>
      <c r="E191" s="6" t="s">
        <v>49</v>
      </c>
      <c r="F191" s="3" t="s">
        <v>50</v>
      </c>
      <c r="G191" s="4">
        <v>170300.95</v>
      </c>
      <c r="H191" s="4">
        <v>0</v>
      </c>
      <c r="I191" s="4">
        <v>170300.95</v>
      </c>
      <c r="J191" s="4">
        <v>133180.69</v>
      </c>
      <c r="K191" s="5">
        <v>78.2031397945813</v>
      </c>
      <c r="L191" s="4">
        <v>37120.26</v>
      </c>
      <c r="M191" s="4">
        <v>0</v>
      </c>
      <c r="N191" s="5">
        <v>0</v>
      </c>
      <c r="O191" s="4">
        <v>37120.26</v>
      </c>
      <c r="P191" s="5">
        <v>21.7968602054187</v>
      </c>
      <c r="Q191" s="6" t="s">
        <v>628</v>
      </c>
    </row>
    <row r="192" spans="1:17" s="8" customFormat="1" ht="12">
      <c r="A192" s="3" t="s">
        <v>383</v>
      </c>
      <c r="B192" s="3" t="s">
        <v>384</v>
      </c>
      <c r="C192" s="6" t="s">
        <v>385</v>
      </c>
      <c r="D192" s="3" t="s">
        <v>386</v>
      </c>
      <c r="E192" s="6" t="s">
        <v>18</v>
      </c>
      <c r="F192" s="3" t="s">
        <v>19</v>
      </c>
      <c r="G192" s="4">
        <v>90543.33</v>
      </c>
      <c r="H192" s="4">
        <v>40591.23</v>
      </c>
      <c r="I192" s="4">
        <v>131134.56</v>
      </c>
      <c r="J192" s="4">
        <v>107047.32</v>
      </c>
      <c r="K192" s="5">
        <v>81.63166140184556</v>
      </c>
      <c r="L192" s="4">
        <v>24087.24</v>
      </c>
      <c r="M192" s="4">
        <v>0</v>
      </c>
      <c r="N192" s="5">
        <v>0</v>
      </c>
      <c r="O192" s="4">
        <v>24087.24</v>
      </c>
      <c r="P192" s="5">
        <v>18.368338598154445</v>
      </c>
      <c r="Q192" s="6" t="s">
        <v>624</v>
      </c>
    </row>
    <row r="193" spans="1:17" s="8" customFormat="1" ht="12">
      <c r="A193" s="3" t="s">
        <v>383</v>
      </c>
      <c r="B193" s="3" t="s">
        <v>384</v>
      </c>
      <c r="C193" s="6" t="s">
        <v>385</v>
      </c>
      <c r="D193" s="3" t="s">
        <v>386</v>
      </c>
      <c r="E193" s="6" t="s">
        <v>40</v>
      </c>
      <c r="F193" s="3" t="s">
        <v>41</v>
      </c>
      <c r="G193" s="4">
        <v>50132.26</v>
      </c>
      <c r="H193" s="4">
        <v>3068.97</v>
      </c>
      <c r="I193" s="4">
        <v>53201.23</v>
      </c>
      <c r="J193" s="4">
        <v>32310.11</v>
      </c>
      <c r="K193" s="5">
        <v>60.73188533423005</v>
      </c>
      <c r="L193" s="4">
        <v>20891.12</v>
      </c>
      <c r="M193" s="4">
        <v>0</v>
      </c>
      <c r="N193" s="5">
        <v>0</v>
      </c>
      <c r="O193" s="4">
        <v>20891.12</v>
      </c>
      <c r="P193" s="5">
        <v>39.26811466576994</v>
      </c>
      <c r="Q193" s="6" t="s">
        <v>624</v>
      </c>
    </row>
    <row r="194" spans="1:17" s="8" customFormat="1" ht="12">
      <c r="A194" s="3" t="s">
        <v>383</v>
      </c>
      <c r="B194" s="3" t="s">
        <v>384</v>
      </c>
      <c r="C194" s="6" t="s">
        <v>385</v>
      </c>
      <c r="D194" s="3" t="s">
        <v>386</v>
      </c>
      <c r="E194" s="6" t="s">
        <v>387</v>
      </c>
      <c r="F194" s="3" t="s">
        <v>388</v>
      </c>
      <c r="G194" s="4">
        <v>787536.68</v>
      </c>
      <c r="H194" s="4">
        <v>210000</v>
      </c>
      <c r="I194" s="4">
        <v>997536.68</v>
      </c>
      <c r="J194" s="4">
        <v>487618.16</v>
      </c>
      <c r="K194" s="5">
        <v>48.882228571284216</v>
      </c>
      <c r="L194" s="4">
        <v>509918.52</v>
      </c>
      <c r="M194" s="4">
        <v>1421.95</v>
      </c>
      <c r="N194" s="5">
        <v>0.14254613674957797</v>
      </c>
      <c r="O194" s="4">
        <v>508496.57</v>
      </c>
      <c r="P194" s="5">
        <v>50.97522529196621</v>
      </c>
      <c r="Q194" s="6" t="s">
        <v>625</v>
      </c>
    </row>
    <row r="195" spans="1:17" s="8" customFormat="1" ht="12">
      <c r="A195" s="3" t="s">
        <v>383</v>
      </c>
      <c r="B195" s="3" t="s">
        <v>384</v>
      </c>
      <c r="C195" s="6" t="s">
        <v>385</v>
      </c>
      <c r="D195" s="3" t="s">
        <v>386</v>
      </c>
      <c r="E195" s="6" t="s">
        <v>389</v>
      </c>
      <c r="F195" s="3" t="s">
        <v>390</v>
      </c>
      <c r="G195" s="4">
        <v>3708336.34</v>
      </c>
      <c r="H195" s="4">
        <v>0</v>
      </c>
      <c r="I195" s="4">
        <v>3708336.34</v>
      </c>
      <c r="J195" s="4">
        <v>625157.55</v>
      </c>
      <c r="K195" s="5">
        <v>16.858167455220634</v>
      </c>
      <c r="L195" s="4">
        <v>3083178.79</v>
      </c>
      <c r="M195" s="4">
        <v>502.65</v>
      </c>
      <c r="N195" s="5">
        <v>0.013554595751689557</v>
      </c>
      <c r="O195" s="4">
        <v>3082676.14</v>
      </c>
      <c r="P195" s="5">
        <v>83.12827794902769</v>
      </c>
      <c r="Q195" s="6" t="s">
        <v>629</v>
      </c>
    </row>
    <row r="196" spans="1:17" s="8" customFormat="1" ht="12">
      <c r="A196" s="3" t="s">
        <v>383</v>
      </c>
      <c r="B196" s="3" t="s">
        <v>384</v>
      </c>
      <c r="C196" s="6" t="s">
        <v>385</v>
      </c>
      <c r="D196" s="3" t="s">
        <v>386</v>
      </c>
      <c r="E196" s="6" t="s">
        <v>391</v>
      </c>
      <c r="F196" s="3" t="s">
        <v>392</v>
      </c>
      <c r="G196" s="4">
        <v>282787.03</v>
      </c>
      <c r="H196" s="4">
        <v>0</v>
      </c>
      <c r="I196" s="4">
        <v>282787.03</v>
      </c>
      <c r="J196" s="4">
        <v>186087.51</v>
      </c>
      <c r="K196" s="5">
        <v>65.80482492425483</v>
      </c>
      <c r="L196" s="4">
        <v>96699.52</v>
      </c>
      <c r="M196" s="4">
        <v>0</v>
      </c>
      <c r="N196" s="5">
        <v>0</v>
      </c>
      <c r="O196" s="4">
        <v>96699.52</v>
      </c>
      <c r="P196" s="5">
        <v>34.19517507574516</v>
      </c>
      <c r="Q196" s="6" t="s">
        <v>627</v>
      </c>
    </row>
    <row r="197" spans="1:17" s="8" customFormat="1" ht="12">
      <c r="A197" s="3" t="s">
        <v>383</v>
      </c>
      <c r="B197" s="3" t="s">
        <v>384</v>
      </c>
      <c r="C197" s="6" t="s">
        <v>385</v>
      </c>
      <c r="D197" s="3" t="s">
        <v>386</v>
      </c>
      <c r="E197" s="6" t="s">
        <v>393</v>
      </c>
      <c r="F197" s="3" t="s">
        <v>394</v>
      </c>
      <c r="G197" s="4">
        <v>283163.53</v>
      </c>
      <c r="H197" s="4">
        <v>0</v>
      </c>
      <c r="I197" s="4">
        <v>283163.53</v>
      </c>
      <c r="J197" s="4">
        <v>134013.06</v>
      </c>
      <c r="K197" s="5">
        <v>47.32709046253237</v>
      </c>
      <c r="L197" s="4">
        <v>149150.47</v>
      </c>
      <c r="M197" s="4">
        <v>186.04</v>
      </c>
      <c r="N197" s="5">
        <v>0.06570055119739465</v>
      </c>
      <c r="O197" s="4">
        <v>148964.43</v>
      </c>
      <c r="P197" s="5">
        <v>52.60720898627022</v>
      </c>
      <c r="Q197" s="6" t="s">
        <v>628</v>
      </c>
    </row>
    <row r="198" spans="1:17" s="8" customFormat="1" ht="12">
      <c r="A198" s="3" t="s">
        <v>383</v>
      </c>
      <c r="B198" s="3" t="s">
        <v>395</v>
      </c>
      <c r="C198" s="6" t="s">
        <v>396</v>
      </c>
      <c r="D198" s="3" t="s">
        <v>397</v>
      </c>
      <c r="E198" s="6" t="s">
        <v>18</v>
      </c>
      <c r="F198" s="3" t="s">
        <v>19</v>
      </c>
      <c r="G198" s="4">
        <v>40843.73</v>
      </c>
      <c r="H198" s="4">
        <v>13300.83</v>
      </c>
      <c r="I198" s="4">
        <v>54144.560000000005</v>
      </c>
      <c r="J198" s="4">
        <v>36081.93</v>
      </c>
      <c r="K198" s="5">
        <v>66.63999116439398</v>
      </c>
      <c r="L198" s="4">
        <v>18062.63</v>
      </c>
      <c r="M198" s="4">
        <v>0</v>
      </c>
      <c r="N198" s="5">
        <v>0</v>
      </c>
      <c r="O198" s="4">
        <v>18062.63</v>
      </c>
      <c r="P198" s="5">
        <v>33.36000883560602</v>
      </c>
      <c r="Q198" s="6" t="s">
        <v>624</v>
      </c>
    </row>
    <row r="199" spans="1:17" s="8" customFormat="1" ht="12">
      <c r="A199" s="3" t="s">
        <v>398</v>
      </c>
      <c r="B199" s="3" t="s">
        <v>399</v>
      </c>
      <c r="C199" s="6" t="s">
        <v>400</v>
      </c>
      <c r="D199" s="3" t="s">
        <v>401</v>
      </c>
      <c r="E199" s="6" t="s">
        <v>18</v>
      </c>
      <c r="F199" s="3" t="s">
        <v>19</v>
      </c>
      <c r="G199" s="4">
        <v>92890.53</v>
      </c>
      <c r="H199" s="4">
        <v>1958.99</v>
      </c>
      <c r="I199" s="4">
        <v>94849.52</v>
      </c>
      <c r="J199" s="4">
        <v>65100.98</v>
      </c>
      <c r="K199" s="5">
        <v>68.63606689838811</v>
      </c>
      <c r="L199" s="4">
        <v>29748.54</v>
      </c>
      <c r="M199" s="4">
        <v>0</v>
      </c>
      <c r="N199" s="5">
        <v>0</v>
      </c>
      <c r="O199" s="4">
        <v>29748.54</v>
      </c>
      <c r="P199" s="5">
        <v>31.363933101611902</v>
      </c>
      <c r="Q199" s="6" t="s">
        <v>624</v>
      </c>
    </row>
    <row r="200" spans="1:17" s="8" customFormat="1" ht="12">
      <c r="A200" s="3" t="s">
        <v>398</v>
      </c>
      <c r="B200" s="3" t="s">
        <v>402</v>
      </c>
      <c r="C200" s="6" t="s">
        <v>403</v>
      </c>
      <c r="D200" s="3" t="s">
        <v>404</v>
      </c>
      <c r="E200" s="6" t="s">
        <v>18</v>
      </c>
      <c r="F200" s="3" t="s">
        <v>19</v>
      </c>
      <c r="G200" s="4">
        <v>93569.32</v>
      </c>
      <c r="H200" s="4">
        <v>11.66</v>
      </c>
      <c r="I200" s="4">
        <v>93580.98000000001</v>
      </c>
      <c r="J200" s="4">
        <v>54766.46</v>
      </c>
      <c r="K200" s="5">
        <v>58.5230674010894</v>
      </c>
      <c r="L200" s="4">
        <v>38814.520000000004</v>
      </c>
      <c r="M200" s="4">
        <v>0</v>
      </c>
      <c r="N200" s="5">
        <v>0</v>
      </c>
      <c r="O200" s="4">
        <v>38814.520000000004</v>
      </c>
      <c r="P200" s="5">
        <v>41.476932598910594</v>
      </c>
      <c r="Q200" s="6" t="s">
        <v>624</v>
      </c>
    </row>
    <row r="201" spans="1:17" s="8" customFormat="1" ht="12">
      <c r="A201" s="3" t="s">
        <v>398</v>
      </c>
      <c r="B201" s="3" t="s">
        <v>405</v>
      </c>
      <c r="C201" s="6" t="s">
        <v>406</v>
      </c>
      <c r="D201" s="3" t="s">
        <v>407</v>
      </c>
      <c r="E201" s="6" t="s">
        <v>408</v>
      </c>
      <c r="F201" s="3" t="s">
        <v>409</v>
      </c>
      <c r="G201" s="4">
        <v>61680.26</v>
      </c>
      <c r="H201" s="4">
        <v>0</v>
      </c>
      <c r="I201" s="4">
        <v>61680.26</v>
      </c>
      <c r="J201" s="4">
        <v>44417.75</v>
      </c>
      <c r="K201" s="5">
        <v>72.01290980290939</v>
      </c>
      <c r="L201" s="4">
        <v>17262.510000000002</v>
      </c>
      <c r="M201" s="4">
        <v>0</v>
      </c>
      <c r="N201" s="5">
        <v>0</v>
      </c>
      <c r="O201" s="4">
        <v>17262.510000000002</v>
      </c>
      <c r="P201" s="5">
        <v>27.987090197090613</v>
      </c>
      <c r="Q201" s="6" t="s">
        <v>624</v>
      </c>
    </row>
    <row r="202" spans="1:17" s="8" customFormat="1" ht="12">
      <c r="A202" s="3" t="s">
        <v>398</v>
      </c>
      <c r="B202" s="3" t="s">
        <v>410</v>
      </c>
      <c r="C202" s="6" t="s">
        <v>411</v>
      </c>
      <c r="D202" s="3" t="s">
        <v>412</v>
      </c>
      <c r="E202" s="6" t="s">
        <v>18</v>
      </c>
      <c r="F202" s="3" t="s">
        <v>19</v>
      </c>
      <c r="G202" s="4">
        <v>91778.56</v>
      </c>
      <c r="H202" s="4">
        <v>0</v>
      </c>
      <c r="I202" s="4">
        <v>91778.56</v>
      </c>
      <c r="J202" s="4">
        <v>84839.56</v>
      </c>
      <c r="K202" s="5">
        <v>92.4394106858944</v>
      </c>
      <c r="L202" s="4">
        <v>6939</v>
      </c>
      <c r="M202" s="4">
        <v>0</v>
      </c>
      <c r="N202" s="5">
        <v>0</v>
      </c>
      <c r="O202" s="4">
        <v>6939</v>
      </c>
      <c r="P202" s="5">
        <v>7.560589314105604</v>
      </c>
      <c r="Q202" s="6" t="s">
        <v>624</v>
      </c>
    </row>
    <row r="203" spans="1:17" s="8" customFormat="1" ht="12">
      <c r="A203" s="3" t="s">
        <v>398</v>
      </c>
      <c r="B203" s="3" t="s">
        <v>413</v>
      </c>
      <c r="C203" s="6" t="s">
        <v>414</v>
      </c>
      <c r="D203" s="3" t="s">
        <v>415</v>
      </c>
      <c r="E203" s="6" t="s">
        <v>18</v>
      </c>
      <c r="F203" s="3" t="s">
        <v>19</v>
      </c>
      <c r="G203" s="4">
        <v>37901.4</v>
      </c>
      <c r="H203" s="4">
        <v>0</v>
      </c>
      <c r="I203" s="4">
        <v>37901.4</v>
      </c>
      <c r="J203" s="4">
        <v>36994.04</v>
      </c>
      <c r="K203" s="5">
        <v>97.60599872300232</v>
      </c>
      <c r="L203" s="4">
        <v>907.36</v>
      </c>
      <c r="M203" s="4">
        <v>0</v>
      </c>
      <c r="N203" s="5">
        <v>0</v>
      </c>
      <c r="O203" s="4">
        <v>907.36</v>
      </c>
      <c r="P203" s="5">
        <v>2.3940012769976833</v>
      </c>
      <c r="Q203" s="6" t="s">
        <v>624</v>
      </c>
    </row>
    <row r="204" spans="1:17" s="8" customFormat="1" ht="12">
      <c r="A204" s="3" t="s">
        <v>398</v>
      </c>
      <c r="B204" s="3" t="s">
        <v>413</v>
      </c>
      <c r="C204" s="6" t="s">
        <v>414</v>
      </c>
      <c r="D204" s="3" t="s">
        <v>415</v>
      </c>
      <c r="E204" s="6" t="s">
        <v>416</v>
      </c>
      <c r="F204" s="3" t="s">
        <v>417</v>
      </c>
      <c r="G204" s="4">
        <v>400905.28</v>
      </c>
      <c r="H204" s="4">
        <v>0</v>
      </c>
      <c r="I204" s="4">
        <v>400905.28</v>
      </c>
      <c r="J204" s="4">
        <v>67390.93000000001</v>
      </c>
      <c r="K204" s="5">
        <v>16.80968881228005</v>
      </c>
      <c r="L204" s="4">
        <v>333514.35000000003</v>
      </c>
      <c r="M204" s="4">
        <v>0</v>
      </c>
      <c r="N204" s="5">
        <v>0</v>
      </c>
      <c r="O204" s="4">
        <v>333514.35000000003</v>
      </c>
      <c r="P204" s="5">
        <v>83.19031118771996</v>
      </c>
      <c r="Q204" s="6" t="s">
        <v>627</v>
      </c>
    </row>
    <row r="205" spans="1:17" s="8" customFormat="1" ht="12">
      <c r="A205" s="3" t="s">
        <v>398</v>
      </c>
      <c r="B205" s="3" t="s">
        <v>418</v>
      </c>
      <c r="C205" s="6" t="s">
        <v>419</v>
      </c>
      <c r="D205" s="3" t="s">
        <v>420</v>
      </c>
      <c r="E205" s="6" t="s">
        <v>421</v>
      </c>
      <c r="F205" s="3" t="s">
        <v>422</v>
      </c>
      <c r="G205" s="4">
        <v>10689.08</v>
      </c>
      <c r="H205" s="4">
        <v>0</v>
      </c>
      <c r="I205" s="4">
        <v>10689.08</v>
      </c>
      <c r="J205" s="4">
        <v>9518.75</v>
      </c>
      <c r="K205" s="5">
        <v>89.05116249480778</v>
      </c>
      <c r="L205" s="4">
        <v>1170.33</v>
      </c>
      <c r="M205" s="4">
        <v>0</v>
      </c>
      <c r="N205" s="5">
        <v>0</v>
      </c>
      <c r="O205" s="4">
        <v>1170.33</v>
      </c>
      <c r="P205" s="5">
        <v>10.948837505192214</v>
      </c>
      <c r="Q205" s="6" t="s">
        <v>625</v>
      </c>
    </row>
    <row r="206" spans="1:17" s="8" customFormat="1" ht="12">
      <c r="A206" s="3" t="s">
        <v>398</v>
      </c>
      <c r="B206" s="3" t="s">
        <v>418</v>
      </c>
      <c r="C206" s="6" t="s">
        <v>419</v>
      </c>
      <c r="D206" s="3" t="s">
        <v>420</v>
      </c>
      <c r="E206" s="6" t="s">
        <v>423</v>
      </c>
      <c r="F206" s="3" t="s">
        <v>424</v>
      </c>
      <c r="G206" s="4">
        <v>190597.35</v>
      </c>
      <c r="H206" s="4">
        <v>0</v>
      </c>
      <c r="I206" s="4">
        <v>190597.35</v>
      </c>
      <c r="J206" s="4">
        <v>190449.54</v>
      </c>
      <c r="K206" s="5">
        <v>99.92244907917134</v>
      </c>
      <c r="L206" s="4">
        <v>147.81</v>
      </c>
      <c r="M206" s="4">
        <v>0</v>
      </c>
      <c r="N206" s="5">
        <v>0</v>
      </c>
      <c r="O206" s="4">
        <v>147.81</v>
      </c>
      <c r="P206" s="5">
        <v>0.07755092082864741</v>
      </c>
      <c r="Q206" s="6" t="s">
        <v>624</v>
      </c>
    </row>
    <row r="207" spans="1:17" s="8" customFormat="1" ht="12">
      <c r="A207" s="3" t="s">
        <v>398</v>
      </c>
      <c r="B207" s="3" t="s">
        <v>418</v>
      </c>
      <c r="C207" s="6" t="s">
        <v>419</v>
      </c>
      <c r="D207" s="3" t="s">
        <v>420</v>
      </c>
      <c r="E207" s="6" t="s">
        <v>40</v>
      </c>
      <c r="F207" s="3" t="s">
        <v>41</v>
      </c>
      <c r="G207" s="4">
        <v>328503.87</v>
      </c>
      <c r="H207" s="4">
        <v>11150.47</v>
      </c>
      <c r="I207" s="4">
        <v>339654.34</v>
      </c>
      <c r="J207" s="4">
        <v>151021.38</v>
      </c>
      <c r="K207" s="5">
        <v>44.46325638000092</v>
      </c>
      <c r="L207" s="4">
        <v>188632.96</v>
      </c>
      <c r="M207" s="4">
        <v>0</v>
      </c>
      <c r="N207" s="5">
        <v>0</v>
      </c>
      <c r="O207" s="4">
        <v>188632.96</v>
      </c>
      <c r="P207" s="5">
        <v>55.536743619999086</v>
      </c>
      <c r="Q207" s="6" t="s">
        <v>624</v>
      </c>
    </row>
    <row r="208" spans="1:17" s="8" customFormat="1" ht="12">
      <c r="A208" s="3" t="s">
        <v>398</v>
      </c>
      <c r="B208" s="3" t="s">
        <v>418</v>
      </c>
      <c r="C208" s="6" t="s">
        <v>419</v>
      </c>
      <c r="D208" s="3" t="s">
        <v>420</v>
      </c>
      <c r="E208" s="6" t="s">
        <v>20</v>
      </c>
      <c r="F208" s="3" t="s">
        <v>21</v>
      </c>
      <c r="G208" s="4">
        <v>469147.2</v>
      </c>
      <c r="H208" s="4">
        <v>260000</v>
      </c>
      <c r="I208" s="4">
        <v>729147.2</v>
      </c>
      <c r="J208" s="4">
        <v>320918.4</v>
      </c>
      <c r="K208" s="5">
        <v>44.012841302826104</v>
      </c>
      <c r="L208" s="4">
        <v>408228.8</v>
      </c>
      <c r="M208" s="4">
        <v>0</v>
      </c>
      <c r="N208" s="5">
        <v>0</v>
      </c>
      <c r="O208" s="4">
        <v>408228.8</v>
      </c>
      <c r="P208" s="5">
        <v>55.98715869717391</v>
      </c>
      <c r="Q208" s="6" t="s">
        <v>625</v>
      </c>
    </row>
    <row r="209" spans="1:17" s="8" customFormat="1" ht="12">
      <c r="A209" s="3" t="s">
        <v>398</v>
      </c>
      <c r="B209" s="3" t="s">
        <v>418</v>
      </c>
      <c r="C209" s="6" t="s">
        <v>419</v>
      </c>
      <c r="D209" s="3" t="s">
        <v>420</v>
      </c>
      <c r="E209" s="6" t="s">
        <v>49</v>
      </c>
      <c r="F209" s="3" t="s">
        <v>50</v>
      </c>
      <c r="G209" s="4">
        <v>435379.48</v>
      </c>
      <c r="H209" s="4">
        <v>0</v>
      </c>
      <c r="I209" s="4">
        <v>435379.48</v>
      </c>
      <c r="J209" s="4">
        <v>314454.25</v>
      </c>
      <c r="K209" s="5">
        <v>72.22532628317715</v>
      </c>
      <c r="L209" s="4">
        <v>120925.23</v>
      </c>
      <c r="M209" s="4">
        <v>0</v>
      </c>
      <c r="N209" s="5">
        <v>0</v>
      </c>
      <c r="O209" s="4">
        <v>120925.23</v>
      </c>
      <c r="P209" s="5">
        <v>27.77467371682285</v>
      </c>
      <c r="Q209" s="6" t="s">
        <v>628</v>
      </c>
    </row>
    <row r="210" spans="1:17" s="8" customFormat="1" ht="12">
      <c r="A210" s="3" t="s">
        <v>398</v>
      </c>
      <c r="B210" s="3" t="s">
        <v>418</v>
      </c>
      <c r="C210" s="6" t="s">
        <v>419</v>
      </c>
      <c r="D210" s="3" t="s">
        <v>420</v>
      </c>
      <c r="E210" s="6" t="s">
        <v>56</v>
      </c>
      <c r="F210" s="3" t="s">
        <v>57</v>
      </c>
      <c r="G210" s="4">
        <v>11753524.14</v>
      </c>
      <c r="H210" s="4">
        <v>0</v>
      </c>
      <c r="I210" s="4">
        <v>11753524.14</v>
      </c>
      <c r="J210" s="4">
        <v>3256340.32</v>
      </c>
      <c r="K210" s="5">
        <v>27.70522509855499</v>
      </c>
      <c r="L210" s="4">
        <v>8497183.82</v>
      </c>
      <c r="M210" s="4">
        <v>0</v>
      </c>
      <c r="N210" s="5">
        <v>0</v>
      </c>
      <c r="O210" s="4">
        <v>8497183.82</v>
      </c>
      <c r="P210" s="5">
        <v>72.29477490144501</v>
      </c>
      <c r="Q210" s="6" t="s">
        <v>627</v>
      </c>
    </row>
    <row r="211" spans="1:17" s="8" customFormat="1" ht="12">
      <c r="A211" s="3" t="s">
        <v>398</v>
      </c>
      <c r="B211" s="3" t="s">
        <v>418</v>
      </c>
      <c r="C211" s="6" t="s">
        <v>419</v>
      </c>
      <c r="D211" s="3" t="s">
        <v>420</v>
      </c>
      <c r="E211" s="6" t="s">
        <v>425</v>
      </c>
      <c r="F211" s="3" t="s">
        <v>426</v>
      </c>
      <c r="G211" s="4">
        <v>441702.18</v>
      </c>
      <c r="H211" s="4">
        <v>100051.65</v>
      </c>
      <c r="I211" s="4">
        <v>541753.83</v>
      </c>
      <c r="J211" s="4">
        <v>532802.98</v>
      </c>
      <c r="K211" s="5">
        <v>98.34780125135433</v>
      </c>
      <c r="L211" s="4">
        <v>8950.85</v>
      </c>
      <c r="M211" s="4">
        <v>0</v>
      </c>
      <c r="N211" s="5">
        <v>0</v>
      </c>
      <c r="O211" s="4">
        <v>8950.85</v>
      </c>
      <c r="P211" s="5">
        <v>1.652198748645672</v>
      </c>
      <c r="Q211" s="6" t="s">
        <v>630</v>
      </c>
    </row>
    <row r="212" spans="1:17" s="8" customFormat="1" ht="12">
      <c r="A212" s="3" t="s">
        <v>398</v>
      </c>
      <c r="B212" s="3" t="s">
        <v>418</v>
      </c>
      <c r="C212" s="6" t="s">
        <v>419</v>
      </c>
      <c r="D212" s="3" t="s">
        <v>420</v>
      </c>
      <c r="E212" s="6" t="s">
        <v>427</v>
      </c>
      <c r="F212" s="3" t="s">
        <v>428</v>
      </c>
      <c r="G212" s="4">
        <v>181299.27</v>
      </c>
      <c r="H212" s="4">
        <v>150000</v>
      </c>
      <c r="I212" s="4">
        <v>331299.27</v>
      </c>
      <c r="J212" s="4">
        <v>111735.39</v>
      </c>
      <c r="K212" s="5">
        <v>33.726422035279455</v>
      </c>
      <c r="L212" s="4">
        <v>219563.88</v>
      </c>
      <c r="M212" s="4">
        <v>0</v>
      </c>
      <c r="N212" s="5">
        <v>0</v>
      </c>
      <c r="O212" s="4">
        <v>219563.88</v>
      </c>
      <c r="P212" s="5">
        <v>66.27357796472053</v>
      </c>
      <c r="Q212" s="6" t="s">
        <v>630</v>
      </c>
    </row>
    <row r="213" spans="1:17" s="8" customFormat="1" ht="12">
      <c r="A213" s="3" t="s">
        <v>398</v>
      </c>
      <c r="B213" s="3" t="s">
        <v>418</v>
      </c>
      <c r="C213" s="6" t="s">
        <v>419</v>
      </c>
      <c r="D213" s="3" t="s">
        <v>420</v>
      </c>
      <c r="E213" s="6" t="s">
        <v>429</v>
      </c>
      <c r="F213" s="3" t="s">
        <v>430</v>
      </c>
      <c r="G213" s="4">
        <v>11212732.62</v>
      </c>
      <c r="H213" s="4">
        <v>1559077.29</v>
      </c>
      <c r="I213" s="4">
        <v>12771809.91</v>
      </c>
      <c r="J213" s="4">
        <v>5088218.68</v>
      </c>
      <c r="K213" s="5">
        <v>39.83944887886293</v>
      </c>
      <c r="L213" s="4">
        <v>7683591.23</v>
      </c>
      <c r="M213" s="4">
        <v>18366</v>
      </c>
      <c r="N213" s="5">
        <v>0.14380107541077553</v>
      </c>
      <c r="O213" s="4">
        <v>7665225.23</v>
      </c>
      <c r="P213" s="5">
        <v>60.0167500457263</v>
      </c>
      <c r="Q213" s="6" t="s">
        <v>629</v>
      </c>
    </row>
    <row r="214" spans="1:17" s="8" customFormat="1" ht="12">
      <c r="A214" s="3" t="s">
        <v>398</v>
      </c>
      <c r="B214" s="3" t="s">
        <v>418</v>
      </c>
      <c r="C214" s="6" t="s">
        <v>419</v>
      </c>
      <c r="D214" s="3" t="s">
        <v>420</v>
      </c>
      <c r="E214" s="6" t="s">
        <v>431</v>
      </c>
      <c r="F214" s="3" t="s">
        <v>432</v>
      </c>
      <c r="G214" s="4">
        <v>1125165.06</v>
      </c>
      <c r="H214" s="4">
        <v>59091.16</v>
      </c>
      <c r="I214" s="4">
        <v>1184256.22</v>
      </c>
      <c r="J214" s="4">
        <v>629705.61</v>
      </c>
      <c r="K214" s="5">
        <v>53.173088675016636</v>
      </c>
      <c r="L214" s="4">
        <v>554550.61</v>
      </c>
      <c r="M214" s="4">
        <v>15396.43</v>
      </c>
      <c r="N214" s="5">
        <v>1.3000928126854172</v>
      </c>
      <c r="O214" s="4">
        <v>539154.1799999999</v>
      </c>
      <c r="P214" s="5">
        <v>45.52681851229795</v>
      </c>
      <c r="Q214" s="6" t="s">
        <v>627</v>
      </c>
    </row>
    <row r="215" spans="1:17" s="8" customFormat="1" ht="12">
      <c r="A215" s="3" t="s">
        <v>398</v>
      </c>
      <c r="B215" s="3" t="s">
        <v>433</v>
      </c>
      <c r="C215" s="6" t="s">
        <v>434</v>
      </c>
      <c r="D215" s="3" t="s">
        <v>435</v>
      </c>
      <c r="E215" s="6" t="s">
        <v>436</v>
      </c>
      <c r="F215" s="3" t="s">
        <v>437</v>
      </c>
      <c r="G215" s="4">
        <v>32546.62</v>
      </c>
      <c r="H215" s="4">
        <v>0</v>
      </c>
      <c r="I215" s="4">
        <v>32546.62</v>
      </c>
      <c r="J215" s="4">
        <v>29564.1</v>
      </c>
      <c r="K215" s="5">
        <v>90.83616055983694</v>
      </c>
      <c r="L215" s="4">
        <v>2982.52</v>
      </c>
      <c r="M215" s="4">
        <v>0</v>
      </c>
      <c r="N215" s="5">
        <v>0</v>
      </c>
      <c r="O215" s="4">
        <v>2982.52</v>
      </c>
      <c r="P215" s="5">
        <v>9.163839440163065</v>
      </c>
      <c r="Q215" s="6" t="s">
        <v>624</v>
      </c>
    </row>
    <row r="216" spans="1:17" s="8" customFormat="1" ht="12">
      <c r="A216" s="3" t="s">
        <v>398</v>
      </c>
      <c r="B216" s="3" t="s">
        <v>438</v>
      </c>
      <c r="C216" s="6" t="s">
        <v>439</v>
      </c>
      <c r="D216" s="3" t="s">
        <v>440</v>
      </c>
      <c r="E216" s="6" t="s">
        <v>18</v>
      </c>
      <c r="F216" s="3" t="s">
        <v>19</v>
      </c>
      <c r="G216" s="4">
        <v>79119.62</v>
      </c>
      <c r="H216" s="4">
        <v>2891.27</v>
      </c>
      <c r="I216" s="4">
        <v>82010.89</v>
      </c>
      <c r="J216" s="4">
        <v>69947.55</v>
      </c>
      <c r="K216" s="5">
        <v>85.29056324105251</v>
      </c>
      <c r="L216" s="4">
        <v>12063.34</v>
      </c>
      <c r="M216" s="4">
        <v>316.35</v>
      </c>
      <c r="N216" s="5">
        <v>0.3857414545799954</v>
      </c>
      <c r="O216" s="4">
        <v>11746.99</v>
      </c>
      <c r="P216" s="5">
        <v>14.323695304367506</v>
      </c>
      <c r="Q216" s="6" t="s">
        <v>624</v>
      </c>
    </row>
    <row r="217" spans="1:17" s="8" customFormat="1" ht="12">
      <c r="A217" s="3" t="s">
        <v>441</v>
      </c>
      <c r="B217" s="3" t="s">
        <v>442</v>
      </c>
      <c r="C217" s="6" t="s">
        <v>443</v>
      </c>
      <c r="D217" s="3" t="s">
        <v>444</v>
      </c>
      <c r="E217" s="6" t="s">
        <v>445</v>
      </c>
      <c r="F217" s="3" t="s">
        <v>446</v>
      </c>
      <c r="G217" s="4">
        <v>162064.83000000002</v>
      </c>
      <c r="H217" s="4">
        <v>8750</v>
      </c>
      <c r="I217" s="4">
        <v>170814.83</v>
      </c>
      <c r="J217" s="4">
        <v>65718.12</v>
      </c>
      <c r="K217" s="5">
        <v>38.4733105433527</v>
      </c>
      <c r="L217" s="4">
        <v>105096.71</v>
      </c>
      <c r="M217" s="4">
        <v>585</v>
      </c>
      <c r="N217" s="5">
        <v>0.34247611873044037</v>
      </c>
      <c r="O217" s="4">
        <v>104511.71</v>
      </c>
      <c r="P217" s="5">
        <v>61.18421333791685</v>
      </c>
      <c r="Q217" s="6" t="s">
        <v>624</v>
      </c>
    </row>
    <row r="218" spans="1:17" s="8" customFormat="1" ht="12">
      <c r="A218" s="3" t="s">
        <v>441</v>
      </c>
      <c r="B218" s="3" t="s">
        <v>442</v>
      </c>
      <c r="C218" s="6" t="s">
        <v>443</v>
      </c>
      <c r="D218" s="3" t="s">
        <v>444</v>
      </c>
      <c r="E218" s="6" t="s">
        <v>18</v>
      </c>
      <c r="F218" s="3" t="s">
        <v>19</v>
      </c>
      <c r="G218" s="4">
        <v>292671.17</v>
      </c>
      <c r="H218" s="4">
        <v>64.3</v>
      </c>
      <c r="I218" s="4">
        <v>292735.47</v>
      </c>
      <c r="J218" s="4">
        <v>187156.33</v>
      </c>
      <c r="K218" s="5">
        <v>63.933601896620196</v>
      </c>
      <c r="L218" s="4">
        <v>105579.14</v>
      </c>
      <c r="M218" s="4">
        <v>15.6</v>
      </c>
      <c r="N218" s="5">
        <v>0.0053290433168211564</v>
      </c>
      <c r="O218" s="4">
        <v>105563.54</v>
      </c>
      <c r="P218" s="5">
        <v>36.061069060063</v>
      </c>
      <c r="Q218" s="6" t="s">
        <v>624</v>
      </c>
    </row>
    <row r="219" spans="1:17" s="8" customFormat="1" ht="12">
      <c r="A219" s="3" t="s">
        <v>441</v>
      </c>
      <c r="B219" s="3" t="s">
        <v>442</v>
      </c>
      <c r="C219" s="6" t="s">
        <v>443</v>
      </c>
      <c r="D219" s="3" t="s">
        <v>444</v>
      </c>
      <c r="E219" s="6" t="s">
        <v>58</v>
      </c>
      <c r="F219" s="3" t="s">
        <v>59</v>
      </c>
      <c r="G219" s="4">
        <v>210825.77</v>
      </c>
      <c r="H219" s="4">
        <v>0</v>
      </c>
      <c r="I219" s="4">
        <v>210825.77</v>
      </c>
      <c r="J219" s="4">
        <v>167472.97</v>
      </c>
      <c r="K219" s="5">
        <v>79.43666943561975</v>
      </c>
      <c r="L219" s="4">
        <v>43352.8</v>
      </c>
      <c r="M219" s="4">
        <v>0</v>
      </c>
      <c r="N219" s="5">
        <v>0</v>
      </c>
      <c r="O219" s="4">
        <v>43352.8</v>
      </c>
      <c r="P219" s="5">
        <v>20.563330564380248</v>
      </c>
      <c r="Q219" s="6" t="s">
        <v>630</v>
      </c>
    </row>
    <row r="220" spans="1:17" s="8" customFormat="1" ht="12">
      <c r="A220" s="3" t="s">
        <v>441</v>
      </c>
      <c r="B220" s="3" t="s">
        <v>442</v>
      </c>
      <c r="C220" s="6" t="s">
        <v>443</v>
      </c>
      <c r="D220" s="3" t="s">
        <v>444</v>
      </c>
      <c r="E220" s="6" t="s">
        <v>447</v>
      </c>
      <c r="F220" s="3" t="s">
        <v>448</v>
      </c>
      <c r="G220" s="4">
        <v>467502.24</v>
      </c>
      <c r="H220" s="4">
        <v>0</v>
      </c>
      <c r="I220" s="4">
        <v>467502.24</v>
      </c>
      <c r="J220" s="4">
        <v>224126.07</v>
      </c>
      <c r="K220" s="5">
        <v>47.94117564014239</v>
      </c>
      <c r="L220" s="4">
        <v>243376.17</v>
      </c>
      <c r="M220" s="4">
        <v>0</v>
      </c>
      <c r="N220" s="5">
        <v>0</v>
      </c>
      <c r="O220" s="4">
        <v>243376.17</v>
      </c>
      <c r="P220" s="5">
        <v>52.05882435985762</v>
      </c>
      <c r="Q220" s="6" t="s">
        <v>628</v>
      </c>
    </row>
    <row r="221" spans="1:17" s="8" customFormat="1" ht="12">
      <c r="A221" s="3" t="s">
        <v>441</v>
      </c>
      <c r="B221" s="3" t="s">
        <v>442</v>
      </c>
      <c r="C221" s="6" t="s">
        <v>443</v>
      </c>
      <c r="D221" s="3" t="s">
        <v>444</v>
      </c>
      <c r="E221" s="6" t="s">
        <v>449</v>
      </c>
      <c r="F221" s="3" t="s">
        <v>450</v>
      </c>
      <c r="G221" s="4">
        <v>13070904.82</v>
      </c>
      <c r="H221" s="4">
        <v>1670744.57</v>
      </c>
      <c r="I221" s="4">
        <v>14741649.39</v>
      </c>
      <c r="J221" s="4">
        <v>7328736.11</v>
      </c>
      <c r="K221" s="5">
        <v>49.71449202265962</v>
      </c>
      <c r="L221" s="4">
        <v>7412913.28</v>
      </c>
      <c r="M221" s="4">
        <v>18167.64</v>
      </c>
      <c r="N221" s="5">
        <v>0.12324021226772643</v>
      </c>
      <c r="O221" s="4">
        <v>7394745.640000001</v>
      </c>
      <c r="P221" s="5">
        <v>50.162267765072656</v>
      </c>
      <c r="Q221" s="6" t="s">
        <v>629</v>
      </c>
    </row>
    <row r="222" spans="1:17" s="8" customFormat="1" ht="12">
      <c r="A222" s="3" t="s">
        <v>441</v>
      </c>
      <c r="B222" s="3" t="s">
        <v>442</v>
      </c>
      <c r="C222" s="6" t="s">
        <v>443</v>
      </c>
      <c r="D222" s="3" t="s">
        <v>444</v>
      </c>
      <c r="E222" s="6" t="s">
        <v>451</v>
      </c>
      <c r="F222" s="3" t="s">
        <v>452</v>
      </c>
      <c r="G222" s="4">
        <v>247274.16</v>
      </c>
      <c r="H222" s="4">
        <v>0</v>
      </c>
      <c r="I222" s="4">
        <v>247274.16</v>
      </c>
      <c r="J222" s="4">
        <v>118972.55</v>
      </c>
      <c r="K222" s="5">
        <v>48.113620121083414</v>
      </c>
      <c r="L222" s="4">
        <v>128301.61</v>
      </c>
      <c r="M222" s="4">
        <v>0</v>
      </c>
      <c r="N222" s="5">
        <v>0</v>
      </c>
      <c r="O222" s="4">
        <v>128301.61</v>
      </c>
      <c r="P222" s="5">
        <v>51.886379878916586</v>
      </c>
      <c r="Q222" s="6" t="s">
        <v>627</v>
      </c>
    </row>
    <row r="223" spans="1:17" s="8" customFormat="1" ht="12">
      <c r="A223" s="3" t="s">
        <v>441</v>
      </c>
      <c r="B223" s="3" t="s">
        <v>453</v>
      </c>
      <c r="C223" s="6" t="s">
        <v>454</v>
      </c>
      <c r="D223" s="3" t="s">
        <v>455</v>
      </c>
      <c r="E223" s="6" t="s">
        <v>18</v>
      </c>
      <c r="F223" s="3" t="s">
        <v>19</v>
      </c>
      <c r="G223" s="4">
        <v>172493.73</v>
      </c>
      <c r="H223" s="4">
        <v>0</v>
      </c>
      <c r="I223" s="4">
        <v>172493.73</v>
      </c>
      <c r="J223" s="4">
        <v>69084.94</v>
      </c>
      <c r="K223" s="5">
        <v>40.05069633545521</v>
      </c>
      <c r="L223" s="4">
        <v>103408.79</v>
      </c>
      <c r="M223" s="4">
        <v>0</v>
      </c>
      <c r="N223" s="5">
        <v>0</v>
      </c>
      <c r="O223" s="4">
        <v>103408.79</v>
      </c>
      <c r="P223" s="5">
        <v>59.94930366454479</v>
      </c>
      <c r="Q223" s="6" t="s">
        <v>624</v>
      </c>
    </row>
    <row r="224" spans="1:17" s="8" customFormat="1" ht="12">
      <c r="A224" s="3" t="s">
        <v>441</v>
      </c>
      <c r="B224" s="3" t="s">
        <v>456</v>
      </c>
      <c r="C224" s="6" t="s">
        <v>457</v>
      </c>
      <c r="D224" s="3" t="s">
        <v>458</v>
      </c>
      <c r="E224" s="6" t="s">
        <v>18</v>
      </c>
      <c r="F224" s="3" t="s">
        <v>19</v>
      </c>
      <c r="G224" s="4">
        <v>70376.58</v>
      </c>
      <c r="H224" s="4">
        <v>9000</v>
      </c>
      <c r="I224" s="4">
        <v>79376.58</v>
      </c>
      <c r="J224" s="4">
        <v>72372.82</v>
      </c>
      <c r="K224" s="5">
        <v>91.17654098979826</v>
      </c>
      <c r="L224" s="4">
        <v>7003.76</v>
      </c>
      <c r="M224" s="4">
        <v>0</v>
      </c>
      <c r="N224" s="5">
        <v>0</v>
      </c>
      <c r="O224" s="4">
        <v>7003.76</v>
      </c>
      <c r="P224" s="5">
        <v>8.823459010201748</v>
      </c>
      <c r="Q224" s="6" t="s">
        <v>624</v>
      </c>
    </row>
    <row r="225" spans="1:17" s="8" customFormat="1" ht="12">
      <c r="A225" s="3" t="s">
        <v>441</v>
      </c>
      <c r="B225" s="3" t="s">
        <v>459</v>
      </c>
      <c r="C225" s="6" t="s">
        <v>460</v>
      </c>
      <c r="D225" s="3" t="s">
        <v>461</v>
      </c>
      <c r="E225" s="6" t="s">
        <v>18</v>
      </c>
      <c r="F225" s="3" t="s">
        <v>19</v>
      </c>
      <c r="G225" s="4">
        <v>45012.98</v>
      </c>
      <c r="H225" s="4">
        <v>0</v>
      </c>
      <c r="I225" s="4">
        <v>45012.98</v>
      </c>
      <c r="J225" s="4">
        <v>44692.13</v>
      </c>
      <c r="K225" s="5">
        <v>99.28720560158423</v>
      </c>
      <c r="L225" s="4">
        <v>320.85</v>
      </c>
      <c r="M225" s="4">
        <v>0</v>
      </c>
      <c r="N225" s="5">
        <v>0</v>
      </c>
      <c r="O225" s="4">
        <v>320.85</v>
      </c>
      <c r="P225" s="5">
        <v>0.7127943984157459</v>
      </c>
      <c r="Q225" s="6" t="s">
        <v>624</v>
      </c>
    </row>
    <row r="226" spans="1:17" s="8" customFormat="1" ht="12">
      <c r="A226" s="3" t="s">
        <v>441</v>
      </c>
      <c r="B226" s="3" t="s">
        <v>459</v>
      </c>
      <c r="C226" s="6" t="s">
        <v>460</v>
      </c>
      <c r="D226" s="3" t="s">
        <v>461</v>
      </c>
      <c r="E226" s="6" t="s">
        <v>462</v>
      </c>
      <c r="F226" s="3" t="s">
        <v>463</v>
      </c>
      <c r="G226" s="4">
        <v>293113.38</v>
      </c>
      <c r="H226" s="4">
        <v>0</v>
      </c>
      <c r="I226" s="4">
        <v>293113.38</v>
      </c>
      <c r="J226" s="4">
        <v>108523.2</v>
      </c>
      <c r="K226" s="5">
        <v>37.024307795161036</v>
      </c>
      <c r="L226" s="4">
        <v>184590.18</v>
      </c>
      <c r="M226" s="4">
        <v>14.17</v>
      </c>
      <c r="N226" s="5">
        <v>0.004834306779171937</v>
      </c>
      <c r="O226" s="4">
        <v>184576.00999999998</v>
      </c>
      <c r="P226" s="5">
        <v>62.97085789805978</v>
      </c>
      <c r="Q226" s="6" t="s">
        <v>627</v>
      </c>
    </row>
    <row r="227" spans="1:17" s="8" customFormat="1" ht="12">
      <c r="A227" s="3" t="s">
        <v>441</v>
      </c>
      <c r="B227" s="3" t="s">
        <v>464</v>
      </c>
      <c r="C227" s="6" t="s">
        <v>465</v>
      </c>
      <c r="D227" s="3" t="s">
        <v>466</v>
      </c>
      <c r="E227" s="6" t="s">
        <v>18</v>
      </c>
      <c r="F227" s="3" t="s">
        <v>19</v>
      </c>
      <c r="G227" s="4">
        <v>13382.08</v>
      </c>
      <c r="H227" s="4">
        <v>0</v>
      </c>
      <c r="I227" s="4">
        <v>13382.08</v>
      </c>
      <c r="J227" s="4">
        <v>12886.75</v>
      </c>
      <c r="K227" s="5">
        <v>96.29855747387552</v>
      </c>
      <c r="L227" s="4">
        <v>495.33</v>
      </c>
      <c r="M227" s="4">
        <v>0</v>
      </c>
      <c r="N227" s="5">
        <v>0</v>
      </c>
      <c r="O227" s="4">
        <v>495.33</v>
      </c>
      <c r="P227" s="5">
        <v>3.701442526124489</v>
      </c>
      <c r="Q227" s="6" t="s">
        <v>624</v>
      </c>
    </row>
    <row r="228" spans="1:17" s="8" customFormat="1" ht="12">
      <c r="A228" s="3" t="s">
        <v>441</v>
      </c>
      <c r="B228" s="3" t="s">
        <v>464</v>
      </c>
      <c r="C228" s="6" t="s">
        <v>465</v>
      </c>
      <c r="D228" s="3" t="s">
        <v>466</v>
      </c>
      <c r="E228" s="6" t="s">
        <v>20</v>
      </c>
      <c r="F228" s="3" t="s">
        <v>21</v>
      </c>
      <c r="G228" s="4">
        <v>919721.81</v>
      </c>
      <c r="H228" s="4">
        <v>286858.14</v>
      </c>
      <c r="I228" s="4">
        <v>1206579.9500000002</v>
      </c>
      <c r="J228" s="4">
        <v>214155.17</v>
      </c>
      <c r="K228" s="5">
        <v>17.748941543409533</v>
      </c>
      <c r="L228" s="4">
        <v>992424.78</v>
      </c>
      <c r="M228" s="4">
        <v>9423.57</v>
      </c>
      <c r="N228" s="5">
        <v>0.7810149671391439</v>
      </c>
      <c r="O228" s="4">
        <v>983001.2100000001</v>
      </c>
      <c r="P228" s="5">
        <v>81.47004348945131</v>
      </c>
      <c r="Q228" s="6" t="s">
        <v>625</v>
      </c>
    </row>
    <row r="229" spans="1:17" s="8" customFormat="1" ht="12">
      <c r="A229" s="3" t="s">
        <v>467</v>
      </c>
      <c r="B229" s="3" t="s">
        <v>468</v>
      </c>
      <c r="C229" s="6" t="s">
        <v>469</v>
      </c>
      <c r="D229" s="3" t="s">
        <v>470</v>
      </c>
      <c r="E229" s="6" t="s">
        <v>18</v>
      </c>
      <c r="F229" s="3" t="s">
        <v>19</v>
      </c>
      <c r="G229" s="4">
        <v>130797.09</v>
      </c>
      <c r="H229" s="4">
        <v>0</v>
      </c>
      <c r="I229" s="4">
        <v>130797.09</v>
      </c>
      <c r="J229" s="4">
        <v>69716.13</v>
      </c>
      <c r="K229" s="5">
        <v>53.30097940252341</v>
      </c>
      <c r="L229" s="4">
        <v>61080.96</v>
      </c>
      <c r="M229" s="4">
        <v>0</v>
      </c>
      <c r="N229" s="5">
        <v>0</v>
      </c>
      <c r="O229" s="4">
        <v>61080.96</v>
      </c>
      <c r="P229" s="5">
        <v>46.6990205974766</v>
      </c>
      <c r="Q229" s="6" t="s">
        <v>624</v>
      </c>
    </row>
    <row r="230" spans="1:17" s="8" customFormat="1" ht="12">
      <c r="A230" s="3" t="s">
        <v>467</v>
      </c>
      <c r="B230" s="3" t="s">
        <v>468</v>
      </c>
      <c r="C230" s="6" t="s">
        <v>469</v>
      </c>
      <c r="D230" s="3" t="s">
        <v>470</v>
      </c>
      <c r="E230" s="6" t="s">
        <v>40</v>
      </c>
      <c r="F230" s="3" t="s">
        <v>41</v>
      </c>
      <c r="G230" s="4">
        <v>103548.14</v>
      </c>
      <c r="H230" s="4">
        <v>2089</v>
      </c>
      <c r="I230" s="4">
        <v>105637.14</v>
      </c>
      <c r="J230" s="4">
        <v>53469.23</v>
      </c>
      <c r="K230" s="5">
        <v>50.61593867459872</v>
      </c>
      <c r="L230" s="4">
        <v>52167.91</v>
      </c>
      <c r="M230" s="4">
        <v>0</v>
      </c>
      <c r="N230" s="5">
        <v>0</v>
      </c>
      <c r="O230" s="4">
        <v>52167.91</v>
      </c>
      <c r="P230" s="5">
        <v>49.38406132540128</v>
      </c>
      <c r="Q230" s="6" t="s">
        <v>624</v>
      </c>
    </row>
    <row r="231" spans="1:17" s="8" customFormat="1" ht="12">
      <c r="A231" s="3" t="s">
        <v>467</v>
      </c>
      <c r="B231" s="3" t="s">
        <v>468</v>
      </c>
      <c r="C231" s="6" t="s">
        <v>469</v>
      </c>
      <c r="D231" s="3" t="s">
        <v>470</v>
      </c>
      <c r="E231" s="6" t="s">
        <v>20</v>
      </c>
      <c r="F231" s="3" t="s">
        <v>21</v>
      </c>
      <c r="G231" s="4">
        <v>977578.57</v>
      </c>
      <c r="H231" s="4">
        <v>216796.57</v>
      </c>
      <c r="I231" s="4">
        <v>1194375.1400000001</v>
      </c>
      <c r="J231" s="4">
        <v>579970.92</v>
      </c>
      <c r="K231" s="5">
        <v>48.5585224086295</v>
      </c>
      <c r="L231" s="4">
        <v>614404.22</v>
      </c>
      <c r="M231" s="4">
        <v>15557.86</v>
      </c>
      <c r="N231" s="5">
        <v>1.302594091166365</v>
      </c>
      <c r="O231" s="4">
        <v>598846.36</v>
      </c>
      <c r="P231" s="5">
        <v>50.13888350020412</v>
      </c>
      <c r="Q231" s="6" t="s">
        <v>625</v>
      </c>
    </row>
    <row r="232" spans="1:17" s="8" customFormat="1" ht="12">
      <c r="A232" s="3" t="s">
        <v>467</v>
      </c>
      <c r="B232" s="3" t="s">
        <v>468</v>
      </c>
      <c r="C232" s="6" t="s">
        <v>469</v>
      </c>
      <c r="D232" s="3" t="s">
        <v>470</v>
      </c>
      <c r="E232" s="6" t="s">
        <v>27</v>
      </c>
      <c r="F232" s="3" t="s">
        <v>28</v>
      </c>
      <c r="G232" s="4">
        <v>1743109.28</v>
      </c>
      <c r="H232" s="4">
        <v>23848.18</v>
      </c>
      <c r="I232" s="4">
        <v>1766957.46</v>
      </c>
      <c r="J232" s="4">
        <v>305999.48</v>
      </c>
      <c r="K232" s="5">
        <v>17.317874760833234</v>
      </c>
      <c r="L232" s="4">
        <v>1460957.98</v>
      </c>
      <c r="M232" s="4">
        <v>0</v>
      </c>
      <c r="N232" s="5">
        <v>0</v>
      </c>
      <c r="O232" s="4">
        <v>1460957.98</v>
      </c>
      <c r="P232" s="5">
        <v>82.68212523916677</v>
      </c>
      <c r="Q232" s="6" t="s">
        <v>631</v>
      </c>
    </row>
    <row r="233" spans="1:17" s="8" customFormat="1" ht="12">
      <c r="A233" s="3" t="s">
        <v>467</v>
      </c>
      <c r="B233" s="3" t="s">
        <v>468</v>
      </c>
      <c r="C233" s="6" t="s">
        <v>469</v>
      </c>
      <c r="D233" s="3" t="s">
        <v>470</v>
      </c>
      <c r="E233" s="6" t="s">
        <v>123</v>
      </c>
      <c r="F233" s="3" t="s">
        <v>124</v>
      </c>
      <c r="G233" s="4">
        <v>204444.9</v>
      </c>
      <c r="H233" s="4">
        <v>2214.12</v>
      </c>
      <c r="I233" s="4">
        <v>206659.02</v>
      </c>
      <c r="J233" s="4">
        <v>197348.1</v>
      </c>
      <c r="K233" s="5">
        <v>95.49454942736108</v>
      </c>
      <c r="L233" s="4">
        <v>9310.92</v>
      </c>
      <c r="M233" s="4">
        <v>0</v>
      </c>
      <c r="N233" s="5">
        <v>0</v>
      </c>
      <c r="O233" s="4">
        <v>9310.92</v>
      </c>
      <c r="P233" s="5">
        <v>4.50545057263893</v>
      </c>
      <c r="Q233" s="6" t="s">
        <v>630</v>
      </c>
    </row>
    <row r="234" spans="1:17" s="8" customFormat="1" ht="12">
      <c r="A234" s="3" t="s">
        <v>467</v>
      </c>
      <c r="B234" s="3" t="s">
        <v>468</v>
      </c>
      <c r="C234" s="6" t="s">
        <v>469</v>
      </c>
      <c r="D234" s="3" t="s">
        <v>470</v>
      </c>
      <c r="E234" s="6" t="s">
        <v>471</v>
      </c>
      <c r="F234" s="3" t="s">
        <v>472</v>
      </c>
      <c r="G234" s="4">
        <v>9326643.74</v>
      </c>
      <c r="H234" s="4">
        <v>570178.72</v>
      </c>
      <c r="I234" s="4">
        <v>9896822.46</v>
      </c>
      <c r="J234" s="4">
        <v>3364581.24</v>
      </c>
      <c r="K234" s="5">
        <v>33.996580757092815</v>
      </c>
      <c r="L234" s="4">
        <v>6532241.22</v>
      </c>
      <c r="M234" s="4">
        <v>887844.07</v>
      </c>
      <c r="N234" s="5">
        <v>8.971001284385977</v>
      </c>
      <c r="O234" s="4">
        <v>5644397.149999999</v>
      </c>
      <c r="P234" s="5">
        <v>57.0324179585212</v>
      </c>
      <c r="Q234" s="6" t="s">
        <v>629</v>
      </c>
    </row>
    <row r="235" spans="1:17" s="8" customFormat="1" ht="12">
      <c r="A235" s="3" t="s">
        <v>467</v>
      </c>
      <c r="B235" s="3" t="s">
        <v>468</v>
      </c>
      <c r="C235" s="6" t="s">
        <v>469</v>
      </c>
      <c r="D235" s="3" t="s">
        <v>470</v>
      </c>
      <c r="E235" s="6" t="s">
        <v>473</v>
      </c>
      <c r="F235" s="3" t="s">
        <v>474</v>
      </c>
      <c r="G235" s="4">
        <v>0</v>
      </c>
      <c r="H235" s="4">
        <v>0</v>
      </c>
      <c r="I235" s="4">
        <v>0</v>
      </c>
      <c r="J235" s="4">
        <v>0</v>
      </c>
      <c r="K235" s="5" t="s">
        <v>122</v>
      </c>
      <c r="L235" s="4">
        <v>0</v>
      </c>
      <c r="M235" s="4">
        <v>0</v>
      </c>
      <c r="N235" s="5" t="s">
        <v>122</v>
      </c>
      <c r="O235" s="4">
        <v>0</v>
      </c>
      <c r="P235" s="5" t="s">
        <v>122</v>
      </c>
      <c r="Q235" s="6" t="s">
        <v>627</v>
      </c>
    </row>
    <row r="236" spans="1:17" s="8" customFormat="1" ht="12">
      <c r="A236" s="3" t="s">
        <v>467</v>
      </c>
      <c r="B236" s="3" t="s">
        <v>468</v>
      </c>
      <c r="C236" s="6" t="s">
        <v>469</v>
      </c>
      <c r="D236" s="3" t="s">
        <v>470</v>
      </c>
      <c r="E236" s="6" t="s">
        <v>475</v>
      </c>
      <c r="F236" s="3" t="s">
        <v>476</v>
      </c>
      <c r="G236" s="4">
        <v>387635.33</v>
      </c>
      <c r="H236" s="4">
        <v>0</v>
      </c>
      <c r="I236" s="4">
        <v>387635.33</v>
      </c>
      <c r="J236" s="4">
        <v>170477.22</v>
      </c>
      <c r="K236" s="5">
        <v>43.97876220415719</v>
      </c>
      <c r="L236" s="4">
        <v>217158.11</v>
      </c>
      <c r="M236" s="4">
        <v>0</v>
      </c>
      <c r="N236" s="5">
        <v>0</v>
      </c>
      <c r="O236" s="4">
        <v>217158.11</v>
      </c>
      <c r="P236" s="5">
        <v>56.021237795842815</v>
      </c>
      <c r="Q236" s="6" t="s">
        <v>628</v>
      </c>
    </row>
    <row r="237" spans="1:17" s="8" customFormat="1" ht="12">
      <c r="A237" s="3" t="s">
        <v>467</v>
      </c>
      <c r="B237" s="3" t="s">
        <v>477</v>
      </c>
      <c r="C237" s="6" t="s">
        <v>478</v>
      </c>
      <c r="D237" s="3" t="s">
        <v>479</v>
      </c>
      <c r="E237" s="6" t="s">
        <v>18</v>
      </c>
      <c r="F237" s="3" t="s">
        <v>19</v>
      </c>
      <c r="G237" s="4">
        <v>1746.81</v>
      </c>
      <c r="H237" s="4">
        <v>0</v>
      </c>
      <c r="I237" s="4">
        <v>1746.81</v>
      </c>
      <c r="J237" s="4">
        <v>0</v>
      </c>
      <c r="K237" s="5">
        <v>0</v>
      </c>
      <c r="L237" s="4">
        <v>1746.81</v>
      </c>
      <c r="M237" s="4">
        <v>1746.81</v>
      </c>
      <c r="N237" s="5">
        <v>100</v>
      </c>
      <c r="O237" s="4">
        <v>0</v>
      </c>
      <c r="P237" s="5">
        <v>0</v>
      </c>
      <c r="Q237" s="6" t="s">
        <v>624</v>
      </c>
    </row>
    <row r="238" spans="1:17" s="8" customFormat="1" ht="12">
      <c r="A238" s="3" t="s">
        <v>467</v>
      </c>
      <c r="B238" s="3" t="s">
        <v>480</v>
      </c>
      <c r="C238" s="6" t="s">
        <v>481</v>
      </c>
      <c r="D238" s="3" t="s">
        <v>482</v>
      </c>
      <c r="E238" s="6" t="s">
        <v>18</v>
      </c>
      <c r="F238" s="3" t="s">
        <v>19</v>
      </c>
      <c r="G238" s="4">
        <v>40517.66</v>
      </c>
      <c r="H238" s="4">
        <v>0</v>
      </c>
      <c r="I238" s="4">
        <v>40517.66</v>
      </c>
      <c r="J238" s="4">
        <v>34962.14</v>
      </c>
      <c r="K238" s="5">
        <v>86.28864549433506</v>
      </c>
      <c r="L238" s="4">
        <v>5555.52</v>
      </c>
      <c r="M238" s="4">
        <v>100</v>
      </c>
      <c r="N238" s="5">
        <v>0.24680596066011706</v>
      </c>
      <c r="O238" s="4">
        <v>5455.52</v>
      </c>
      <c r="P238" s="5">
        <v>13.46454854500482</v>
      </c>
      <c r="Q238" s="6" t="s">
        <v>624</v>
      </c>
    </row>
    <row r="239" spans="1:17" s="8" customFormat="1" ht="12">
      <c r="A239" s="3" t="s">
        <v>467</v>
      </c>
      <c r="B239" s="3" t="s">
        <v>483</v>
      </c>
      <c r="C239" s="6" t="s">
        <v>484</v>
      </c>
      <c r="D239" s="3" t="s">
        <v>485</v>
      </c>
      <c r="E239" s="6" t="s">
        <v>18</v>
      </c>
      <c r="F239" s="3" t="s">
        <v>19</v>
      </c>
      <c r="G239" s="4">
        <v>68876.85</v>
      </c>
      <c r="H239" s="4">
        <v>27000</v>
      </c>
      <c r="I239" s="4">
        <v>95876.85</v>
      </c>
      <c r="J239" s="4">
        <v>53733.73</v>
      </c>
      <c r="K239" s="5">
        <v>56.044530040359064</v>
      </c>
      <c r="L239" s="4">
        <v>42143.12</v>
      </c>
      <c r="M239" s="4">
        <v>0</v>
      </c>
      <c r="N239" s="5">
        <v>0</v>
      </c>
      <c r="O239" s="4">
        <v>42143.12</v>
      </c>
      <c r="P239" s="5">
        <v>43.955469959640936</v>
      </c>
      <c r="Q239" s="6" t="s">
        <v>624</v>
      </c>
    </row>
    <row r="240" spans="1:17" s="8" customFormat="1" ht="12">
      <c r="A240" s="3" t="s">
        <v>467</v>
      </c>
      <c r="B240" s="3" t="s">
        <v>483</v>
      </c>
      <c r="C240" s="6" t="s">
        <v>484</v>
      </c>
      <c r="D240" s="3" t="s">
        <v>485</v>
      </c>
      <c r="E240" s="6" t="s">
        <v>20</v>
      </c>
      <c r="F240" s="3" t="s">
        <v>21</v>
      </c>
      <c r="G240" s="4">
        <v>1252515.69</v>
      </c>
      <c r="H240" s="4">
        <v>170701.8</v>
      </c>
      <c r="I240" s="4">
        <v>1423217.49</v>
      </c>
      <c r="J240" s="4">
        <v>371776.05</v>
      </c>
      <c r="K240" s="5">
        <v>26.12222324502209</v>
      </c>
      <c r="L240" s="4">
        <v>1051441.44</v>
      </c>
      <c r="M240" s="4">
        <v>2600.08</v>
      </c>
      <c r="N240" s="5">
        <v>0.18269027877109634</v>
      </c>
      <c r="O240" s="4">
        <v>1048841.3599999999</v>
      </c>
      <c r="P240" s="5">
        <v>73.69508647620681</v>
      </c>
      <c r="Q240" s="6" t="s">
        <v>625</v>
      </c>
    </row>
    <row r="241" spans="1:17" s="8" customFormat="1" ht="12">
      <c r="A241" s="3" t="s">
        <v>467</v>
      </c>
      <c r="B241" s="3" t="s">
        <v>483</v>
      </c>
      <c r="C241" s="6" t="s">
        <v>484</v>
      </c>
      <c r="D241" s="3" t="s">
        <v>485</v>
      </c>
      <c r="E241" s="6" t="s">
        <v>27</v>
      </c>
      <c r="F241" s="3" t="s">
        <v>28</v>
      </c>
      <c r="G241" s="4">
        <v>3976622.13</v>
      </c>
      <c r="H241" s="4">
        <v>25335.19</v>
      </c>
      <c r="I241" s="4">
        <v>4001957.32</v>
      </c>
      <c r="J241" s="4">
        <v>1941947.05</v>
      </c>
      <c r="K241" s="5">
        <v>48.52493154524697</v>
      </c>
      <c r="L241" s="4">
        <v>2060010.27</v>
      </c>
      <c r="M241" s="4">
        <v>0</v>
      </c>
      <c r="N241" s="5">
        <v>0</v>
      </c>
      <c r="O241" s="4">
        <v>2060010.27</v>
      </c>
      <c r="P241" s="5">
        <v>51.475068454753035</v>
      </c>
      <c r="Q241" s="6" t="s">
        <v>631</v>
      </c>
    </row>
    <row r="242" spans="1:17" s="8" customFormat="1" ht="12">
      <c r="A242" s="3" t="s">
        <v>467</v>
      </c>
      <c r="B242" s="3" t="s">
        <v>483</v>
      </c>
      <c r="C242" s="6" t="s">
        <v>484</v>
      </c>
      <c r="D242" s="3" t="s">
        <v>485</v>
      </c>
      <c r="E242" s="6" t="s">
        <v>123</v>
      </c>
      <c r="F242" s="3" t="s">
        <v>124</v>
      </c>
      <c r="G242" s="4">
        <v>362700.87</v>
      </c>
      <c r="H242" s="4">
        <v>129</v>
      </c>
      <c r="I242" s="4">
        <v>362829.87</v>
      </c>
      <c r="J242" s="4">
        <v>52650.93</v>
      </c>
      <c r="K242" s="5">
        <v>14.511189500467534</v>
      </c>
      <c r="L242" s="4">
        <v>310178.94</v>
      </c>
      <c r="M242" s="4">
        <v>0</v>
      </c>
      <c r="N242" s="5">
        <v>0</v>
      </c>
      <c r="O242" s="4">
        <v>310178.94</v>
      </c>
      <c r="P242" s="5">
        <v>85.48881049953246</v>
      </c>
      <c r="Q242" s="6" t="s">
        <v>630</v>
      </c>
    </row>
    <row r="243" spans="1:17" s="8" customFormat="1" ht="12">
      <c r="A243" s="3" t="s">
        <v>467</v>
      </c>
      <c r="B243" s="3" t="s">
        <v>483</v>
      </c>
      <c r="C243" s="6" t="s">
        <v>484</v>
      </c>
      <c r="D243" s="3" t="s">
        <v>485</v>
      </c>
      <c r="E243" s="6" t="s">
        <v>486</v>
      </c>
      <c r="F243" s="3" t="s">
        <v>487</v>
      </c>
      <c r="G243" s="4">
        <v>83077.18000000001</v>
      </c>
      <c r="H243" s="4">
        <v>0</v>
      </c>
      <c r="I243" s="4">
        <v>83077.18000000001</v>
      </c>
      <c r="J243" s="4">
        <v>37186.21</v>
      </c>
      <c r="K243" s="5">
        <v>44.7610402760421</v>
      </c>
      <c r="L243" s="4">
        <v>45890.97</v>
      </c>
      <c r="M243" s="4">
        <v>0</v>
      </c>
      <c r="N243" s="5">
        <v>0</v>
      </c>
      <c r="O243" s="4">
        <v>45890.97</v>
      </c>
      <c r="P243" s="5">
        <v>55.23895972395789</v>
      </c>
      <c r="Q243" s="6" t="s">
        <v>625</v>
      </c>
    </row>
    <row r="244" spans="1:17" s="8" customFormat="1" ht="12">
      <c r="A244" s="3" t="s">
        <v>488</v>
      </c>
      <c r="B244" s="3" t="s">
        <v>489</v>
      </c>
      <c r="C244" s="6" t="s">
        <v>490</v>
      </c>
      <c r="D244" s="3" t="s">
        <v>491</v>
      </c>
      <c r="E244" s="6" t="s">
        <v>18</v>
      </c>
      <c r="F244" s="3" t="s">
        <v>19</v>
      </c>
      <c r="G244" s="4">
        <v>27192.58</v>
      </c>
      <c r="H244" s="4">
        <v>0</v>
      </c>
      <c r="I244" s="4">
        <v>27192.58</v>
      </c>
      <c r="J244" s="4">
        <v>24387.91</v>
      </c>
      <c r="K244" s="5">
        <v>89.68589960937872</v>
      </c>
      <c r="L244" s="4">
        <v>2804.67</v>
      </c>
      <c r="M244" s="4">
        <v>0</v>
      </c>
      <c r="N244" s="5">
        <v>0</v>
      </c>
      <c r="O244" s="4">
        <v>2804.67</v>
      </c>
      <c r="P244" s="5">
        <v>10.314100390621265</v>
      </c>
      <c r="Q244" s="6" t="s">
        <v>624</v>
      </c>
    </row>
    <row r="245" spans="1:17" s="8" customFormat="1" ht="12">
      <c r="A245" s="3" t="s">
        <v>488</v>
      </c>
      <c r="B245" s="3" t="s">
        <v>492</v>
      </c>
      <c r="C245" s="6" t="s">
        <v>493</v>
      </c>
      <c r="D245" s="3" t="s">
        <v>494</v>
      </c>
      <c r="E245" s="6" t="s">
        <v>18</v>
      </c>
      <c r="F245" s="3" t="s">
        <v>19</v>
      </c>
      <c r="G245" s="4">
        <v>21894.92</v>
      </c>
      <c r="H245" s="4">
        <v>0</v>
      </c>
      <c r="I245" s="4">
        <v>21894.92</v>
      </c>
      <c r="J245" s="4">
        <v>19375.04</v>
      </c>
      <c r="K245" s="5">
        <v>88.49102896927688</v>
      </c>
      <c r="L245" s="4">
        <v>2519.88</v>
      </c>
      <c r="M245" s="4">
        <v>0</v>
      </c>
      <c r="N245" s="5">
        <v>0</v>
      </c>
      <c r="O245" s="4">
        <v>2519.88</v>
      </c>
      <c r="P245" s="5">
        <v>11.508971030723108</v>
      </c>
      <c r="Q245" s="6" t="s">
        <v>624</v>
      </c>
    </row>
    <row r="246" spans="1:17" s="8" customFormat="1" ht="12">
      <c r="A246" s="3" t="s">
        <v>488</v>
      </c>
      <c r="B246" s="3" t="s">
        <v>495</v>
      </c>
      <c r="C246" s="6" t="s">
        <v>496</v>
      </c>
      <c r="D246" s="3" t="s">
        <v>497</v>
      </c>
      <c r="E246" s="6" t="s">
        <v>18</v>
      </c>
      <c r="F246" s="3" t="s">
        <v>19</v>
      </c>
      <c r="G246" s="4">
        <v>1568740.06</v>
      </c>
      <c r="H246" s="4">
        <v>524.73</v>
      </c>
      <c r="I246" s="4">
        <v>1569264.79</v>
      </c>
      <c r="J246" s="4">
        <v>200051.85</v>
      </c>
      <c r="K246" s="5">
        <v>12.748125827764223</v>
      </c>
      <c r="L246" s="4">
        <v>1369212.94</v>
      </c>
      <c r="M246" s="4">
        <v>0</v>
      </c>
      <c r="N246" s="5">
        <v>0</v>
      </c>
      <c r="O246" s="4">
        <v>1369212.94</v>
      </c>
      <c r="P246" s="5">
        <v>87.25187417223577</v>
      </c>
      <c r="Q246" s="6" t="s">
        <v>624</v>
      </c>
    </row>
    <row r="247" spans="1:17" s="8" customFormat="1" ht="12">
      <c r="A247" s="3" t="s">
        <v>488</v>
      </c>
      <c r="B247" s="3" t="s">
        <v>498</v>
      </c>
      <c r="C247" s="6" t="s">
        <v>499</v>
      </c>
      <c r="D247" s="3" t="s">
        <v>500</v>
      </c>
      <c r="E247" s="6" t="s">
        <v>18</v>
      </c>
      <c r="F247" s="3" t="s">
        <v>19</v>
      </c>
      <c r="G247" s="4">
        <v>20236.2</v>
      </c>
      <c r="H247" s="4">
        <v>0</v>
      </c>
      <c r="I247" s="4">
        <v>20236.2</v>
      </c>
      <c r="J247" s="4">
        <v>20178.88</v>
      </c>
      <c r="K247" s="5">
        <v>99.7167452387306</v>
      </c>
      <c r="L247" s="4">
        <v>57.32</v>
      </c>
      <c r="M247" s="4">
        <v>0</v>
      </c>
      <c r="N247" s="5">
        <v>0</v>
      </c>
      <c r="O247" s="4">
        <v>57.32</v>
      </c>
      <c r="P247" s="5">
        <v>0.2832547612694083</v>
      </c>
      <c r="Q247" s="6" t="s">
        <v>624</v>
      </c>
    </row>
    <row r="248" spans="1:17" s="8" customFormat="1" ht="12">
      <c r="A248" s="3" t="s">
        <v>488</v>
      </c>
      <c r="B248" s="3" t="s">
        <v>501</v>
      </c>
      <c r="C248" s="6" t="s">
        <v>502</v>
      </c>
      <c r="D248" s="3" t="s">
        <v>503</v>
      </c>
      <c r="E248" s="6" t="s">
        <v>18</v>
      </c>
      <c r="F248" s="3" t="s">
        <v>19</v>
      </c>
      <c r="G248" s="4">
        <v>14605.09</v>
      </c>
      <c r="H248" s="4">
        <v>0</v>
      </c>
      <c r="I248" s="4">
        <v>14605.09</v>
      </c>
      <c r="J248" s="4">
        <v>14429.95</v>
      </c>
      <c r="K248" s="5">
        <v>98.80082902604504</v>
      </c>
      <c r="L248" s="4">
        <v>175.14</v>
      </c>
      <c r="M248" s="4">
        <v>0</v>
      </c>
      <c r="N248" s="5">
        <v>0</v>
      </c>
      <c r="O248" s="4">
        <v>175.14</v>
      </c>
      <c r="P248" s="5">
        <v>1.1991709739549705</v>
      </c>
      <c r="Q248" s="6" t="s">
        <v>624</v>
      </c>
    </row>
    <row r="249" spans="1:17" s="8" customFormat="1" ht="12">
      <c r="A249" s="3" t="s">
        <v>488</v>
      </c>
      <c r="B249" s="3" t="s">
        <v>504</v>
      </c>
      <c r="C249" s="6" t="s">
        <v>505</v>
      </c>
      <c r="D249" s="3" t="s">
        <v>506</v>
      </c>
      <c r="E249" s="6" t="s">
        <v>18</v>
      </c>
      <c r="F249" s="3" t="s">
        <v>19</v>
      </c>
      <c r="G249" s="4">
        <v>414593.99</v>
      </c>
      <c r="H249" s="4">
        <v>0</v>
      </c>
      <c r="I249" s="4">
        <v>414593.99</v>
      </c>
      <c r="J249" s="4">
        <v>278381.56</v>
      </c>
      <c r="K249" s="5">
        <v>67.14558500956562</v>
      </c>
      <c r="L249" s="4">
        <v>136212.43</v>
      </c>
      <c r="M249" s="4">
        <v>0</v>
      </c>
      <c r="N249" s="5">
        <v>0</v>
      </c>
      <c r="O249" s="4">
        <v>136212.43</v>
      </c>
      <c r="P249" s="5">
        <v>32.85441499043438</v>
      </c>
      <c r="Q249" s="6" t="s">
        <v>624</v>
      </c>
    </row>
    <row r="250" spans="1:17" s="8" customFormat="1" ht="12">
      <c r="A250" s="3" t="s">
        <v>488</v>
      </c>
      <c r="B250" s="3" t="s">
        <v>504</v>
      </c>
      <c r="C250" s="6" t="s">
        <v>505</v>
      </c>
      <c r="D250" s="3" t="s">
        <v>506</v>
      </c>
      <c r="E250" s="6" t="s">
        <v>40</v>
      </c>
      <c r="F250" s="3" t="s">
        <v>41</v>
      </c>
      <c r="G250" s="4">
        <v>110722.06</v>
      </c>
      <c r="H250" s="4">
        <v>11175</v>
      </c>
      <c r="I250" s="4">
        <v>121897.06</v>
      </c>
      <c r="J250" s="4">
        <v>21959.72</v>
      </c>
      <c r="K250" s="5">
        <v>18.014970992737645</v>
      </c>
      <c r="L250" s="4">
        <v>99937.34</v>
      </c>
      <c r="M250" s="4">
        <v>0</v>
      </c>
      <c r="N250" s="5">
        <v>0</v>
      </c>
      <c r="O250" s="4">
        <v>99937.34</v>
      </c>
      <c r="P250" s="5">
        <v>81.98502900726236</v>
      </c>
      <c r="Q250" s="6" t="s">
        <v>624</v>
      </c>
    </row>
    <row r="251" spans="1:17" s="8" customFormat="1" ht="12">
      <c r="A251" s="3" t="s">
        <v>488</v>
      </c>
      <c r="B251" s="3" t="s">
        <v>507</v>
      </c>
      <c r="C251" s="6" t="s">
        <v>508</v>
      </c>
      <c r="D251" s="3" t="s">
        <v>509</v>
      </c>
      <c r="E251" s="6" t="s">
        <v>18</v>
      </c>
      <c r="F251" s="3" t="s">
        <v>19</v>
      </c>
      <c r="G251" s="4">
        <v>153707.59</v>
      </c>
      <c r="H251" s="4">
        <v>0</v>
      </c>
      <c r="I251" s="4">
        <v>153707.59</v>
      </c>
      <c r="J251" s="4">
        <v>18913.260000000002</v>
      </c>
      <c r="K251" s="5">
        <v>12.30470141389895</v>
      </c>
      <c r="L251" s="4">
        <v>134794.33000000002</v>
      </c>
      <c r="M251" s="4">
        <v>0</v>
      </c>
      <c r="N251" s="5">
        <v>0</v>
      </c>
      <c r="O251" s="4">
        <v>134794.33000000002</v>
      </c>
      <c r="P251" s="5">
        <v>87.69529858610106</v>
      </c>
      <c r="Q251" s="6" t="s">
        <v>624</v>
      </c>
    </row>
    <row r="252" spans="1:17" s="8" customFormat="1" ht="12">
      <c r="A252" s="3" t="s">
        <v>488</v>
      </c>
      <c r="B252" s="3" t="s">
        <v>510</v>
      </c>
      <c r="C252" s="6" t="s">
        <v>511</v>
      </c>
      <c r="D252" s="3" t="s">
        <v>512</v>
      </c>
      <c r="E252" s="6" t="s">
        <v>18</v>
      </c>
      <c r="F252" s="3" t="s">
        <v>19</v>
      </c>
      <c r="G252" s="4">
        <v>370503.02</v>
      </c>
      <c r="H252" s="4">
        <v>2743</v>
      </c>
      <c r="I252" s="4">
        <v>373246.02</v>
      </c>
      <c r="J252" s="4">
        <v>38236.89</v>
      </c>
      <c r="K252" s="5">
        <v>10.24442002087524</v>
      </c>
      <c r="L252" s="4">
        <v>335009.13</v>
      </c>
      <c r="M252" s="4">
        <v>0</v>
      </c>
      <c r="N252" s="5">
        <v>0</v>
      </c>
      <c r="O252" s="4">
        <v>335009.13</v>
      </c>
      <c r="P252" s="5">
        <v>89.75557997912476</v>
      </c>
      <c r="Q252" s="6" t="s">
        <v>624</v>
      </c>
    </row>
    <row r="253" spans="1:17" s="8" customFormat="1" ht="12">
      <c r="A253" s="3" t="s">
        <v>488</v>
      </c>
      <c r="B253" s="3" t="s">
        <v>513</v>
      </c>
      <c r="C253" s="6" t="s">
        <v>514</v>
      </c>
      <c r="D253" s="3" t="s">
        <v>515</v>
      </c>
      <c r="E253" s="6" t="s">
        <v>18</v>
      </c>
      <c r="F253" s="3" t="s">
        <v>19</v>
      </c>
      <c r="G253" s="4">
        <v>1641274.8</v>
      </c>
      <c r="H253" s="4">
        <v>0</v>
      </c>
      <c r="I253" s="4">
        <v>1641274.8</v>
      </c>
      <c r="J253" s="4">
        <v>34300.53</v>
      </c>
      <c r="K253" s="5">
        <v>2.0898712391124263</v>
      </c>
      <c r="L253" s="4">
        <v>1606974.27</v>
      </c>
      <c r="M253" s="4">
        <v>0</v>
      </c>
      <c r="N253" s="5">
        <v>0</v>
      </c>
      <c r="O253" s="4">
        <v>1606974.27</v>
      </c>
      <c r="P253" s="5">
        <v>97.91012876088757</v>
      </c>
      <c r="Q253" s="6" t="s">
        <v>624</v>
      </c>
    </row>
    <row r="254" spans="1:17" s="8" customFormat="1" ht="12">
      <c r="A254" s="3" t="s">
        <v>516</v>
      </c>
      <c r="B254" s="3" t="s">
        <v>517</v>
      </c>
      <c r="C254" s="6" t="s">
        <v>518</v>
      </c>
      <c r="D254" s="3" t="s">
        <v>519</v>
      </c>
      <c r="E254" s="6" t="s">
        <v>18</v>
      </c>
      <c r="F254" s="3" t="s">
        <v>19</v>
      </c>
      <c r="G254" s="4">
        <v>74021.28</v>
      </c>
      <c r="H254" s="4">
        <v>0</v>
      </c>
      <c r="I254" s="4">
        <v>74021.28</v>
      </c>
      <c r="J254" s="4">
        <v>57111.63</v>
      </c>
      <c r="K254" s="5">
        <v>77.15569090402113</v>
      </c>
      <c r="L254" s="4">
        <v>16909.65</v>
      </c>
      <c r="M254" s="4">
        <v>0</v>
      </c>
      <c r="N254" s="5">
        <v>0</v>
      </c>
      <c r="O254" s="4">
        <v>16909.65</v>
      </c>
      <c r="P254" s="5">
        <v>22.844309095978886</v>
      </c>
      <c r="Q254" s="6" t="s">
        <v>624</v>
      </c>
    </row>
    <row r="255" spans="1:17" s="8" customFormat="1" ht="12">
      <c r="A255" s="3" t="s">
        <v>516</v>
      </c>
      <c r="B255" s="3" t="s">
        <v>517</v>
      </c>
      <c r="C255" s="6" t="s">
        <v>518</v>
      </c>
      <c r="D255" s="3" t="s">
        <v>519</v>
      </c>
      <c r="E255" s="6" t="s">
        <v>27</v>
      </c>
      <c r="F255" s="3" t="s">
        <v>28</v>
      </c>
      <c r="G255" s="4">
        <v>493422.76</v>
      </c>
      <c r="H255" s="4">
        <v>0</v>
      </c>
      <c r="I255" s="4">
        <v>493422.76</v>
      </c>
      <c r="J255" s="4">
        <v>251528.86</v>
      </c>
      <c r="K255" s="5">
        <v>50.976339234939225</v>
      </c>
      <c r="L255" s="4">
        <v>241893.9</v>
      </c>
      <c r="M255" s="4">
        <v>0</v>
      </c>
      <c r="N255" s="5">
        <v>0</v>
      </c>
      <c r="O255" s="4">
        <v>241893.9</v>
      </c>
      <c r="P255" s="5">
        <v>49.023660765060775</v>
      </c>
      <c r="Q255" s="6" t="s">
        <v>631</v>
      </c>
    </row>
    <row r="256" spans="1:17" s="8" customFormat="1" ht="12">
      <c r="A256" s="3" t="s">
        <v>516</v>
      </c>
      <c r="B256" s="3" t="s">
        <v>520</v>
      </c>
      <c r="C256" s="6" t="s">
        <v>521</v>
      </c>
      <c r="D256" s="3" t="s">
        <v>522</v>
      </c>
      <c r="E256" s="6" t="s">
        <v>523</v>
      </c>
      <c r="F256" s="3" t="s">
        <v>524</v>
      </c>
      <c r="G256" s="4">
        <v>1043452.69</v>
      </c>
      <c r="H256" s="4">
        <v>0</v>
      </c>
      <c r="I256" s="4">
        <v>1043452.69</v>
      </c>
      <c r="J256" s="4">
        <v>261583.37</v>
      </c>
      <c r="K256" s="5">
        <v>25.06902061846235</v>
      </c>
      <c r="L256" s="4">
        <v>781869.32</v>
      </c>
      <c r="M256" s="4">
        <v>0</v>
      </c>
      <c r="N256" s="5">
        <v>0</v>
      </c>
      <c r="O256" s="4">
        <v>781869.32</v>
      </c>
      <c r="P256" s="5">
        <v>74.93097938153767</v>
      </c>
      <c r="Q256" s="6" t="s">
        <v>630</v>
      </c>
    </row>
    <row r="257" spans="1:17" s="8" customFormat="1" ht="12">
      <c r="A257" s="3" t="s">
        <v>516</v>
      </c>
      <c r="B257" s="3" t="s">
        <v>520</v>
      </c>
      <c r="C257" s="6" t="s">
        <v>521</v>
      </c>
      <c r="D257" s="3" t="s">
        <v>522</v>
      </c>
      <c r="E257" s="6" t="s">
        <v>18</v>
      </c>
      <c r="F257" s="3" t="s">
        <v>19</v>
      </c>
      <c r="G257" s="4">
        <v>246660.32</v>
      </c>
      <c r="H257" s="4">
        <v>1426.3</v>
      </c>
      <c r="I257" s="4">
        <v>248086.62</v>
      </c>
      <c r="J257" s="4">
        <v>241820.26</v>
      </c>
      <c r="K257" s="5">
        <v>97.47412415873133</v>
      </c>
      <c r="L257" s="4">
        <v>6266.36</v>
      </c>
      <c r="M257" s="4">
        <v>1100</v>
      </c>
      <c r="N257" s="5">
        <v>0.4433935211822387</v>
      </c>
      <c r="O257" s="4">
        <v>5166.360000000001</v>
      </c>
      <c r="P257" s="5">
        <v>2.082482320086428</v>
      </c>
      <c r="Q257" s="6" t="s">
        <v>624</v>
      </c>
    </row>
    <row r="258" spans="1:17" s="8" customFormat="1" ht="12">
      <c r="A258" s="3" t="s">
        <v>516</v>
      </c>
      <c r="B258" s="3" t="s">
        <v>520</v>
      </c>
      <c r="C258" s="6" t="s">
        <v>521</v>
      </c>
      <c r="D258" s="3" t="s">
        <v>522</v>
      </c>
      <c r="E258" s="6" t="s">
        <v>40</v>
      </c>
      <c r="F258" s="3" t="s">
        <v>41</v>
      </c>
      <c r="G258" s="4">
        <v>317896.08</v>
      </c>
      <c r="H258" s="4">
        <v>16000</v>
      </c>
      <c r="I258" s="4">
        <v>333896.08</v>
      </c>
      <c r="J258" s="4">
        <v>157540.23</v>
      </c>
      <c r="K258" s="5">
        <v>47.18241376179079</v>
      </c>
      <c r="L258" s="4">
        <v>176355.85</v>
      </c>
      <c r="M258" s="4">
        <v>0</v>
      </c>
      <c r="N258" s="5">
        <v>0</v>
      </c>
      <c r="O258" s="4">
        <v>176355.85</v>
      </c>
      <c r="P258" s="5">
        <v>52.8175862382092</v>
      </c>
      <c r="Q258" s="6" t="s">
        <v>624</v>
      </c>
    </row>
    <row r="259" spans="1:17" s="8" customFormat="1" ht="12">
      <c r="A259" s="3" t="s">
        <v>516</v>
      </c>
      <c r="B259" s="3" t="s">
        <v>520</v>
      </c>
      <c r="C259" s="6" t="s">
        <v>521</v>
      </c>
      <c r="D259" s="3" t="s">
        <v>522</v>
      </c>
      <c r="E259" s="6" t="s">
        <v>20</v>
      </c>
      <c r="F259" s="3" t="s">
        <v>21</v>
      </c>
      <c r="G259" s="4">
        <v>4506925.89</v>
      </c>
      <c r="H259" s="4">
        <v>1357876.7</v>
      </c>
      <c r="I259" s="4">
        <v>5864802.59</v>
      </c>
      <c r="J259" s="4">
        <v>1126741.15</v>
      </c>
      <c r="K259" s="5">
        <v>19.211919458656492</v>
      </c>
      <c r="L259" s="4">
        <v>4738061.44</v>
      </c>
      <c r="M259" s="4">
        <v>0</v>
      </c>
      <c r="N259" s="5">
        <v>0</v>
      </c>
      <c r="O259" s="4">
        <v>4738061.44</v>
      </c>
      <c r="P259" s="5">
        <v>80.78808054134352</v>
      </c>
      <c r="Q259" s="6" t="s">
        <v>625</v>
      </c>
    </row>
    <row r="260" spans="1:17" s="8" customFormat="1" ht="12">
      <c r="A260" s="3" t="s">
        <v>516</v>
      </c>
      <c r="B260" s="3" t="s">
        <v>520</v>
      </c>
      <c r="C260" s="6" t="s">
        <v>521</v>
      </c>
      <c r="D260" s="3" t="s">
        <v>522</v>
      </c>
      <c r="E260" s="6" t="s">
        <v>49</v>
      </c>
      <c r="F260" s="3" t="s">
        <v>50</v>
      </c>
      <c r="G260" s="4">
        <v>0</v>
      </c>
      <c r="H260" s="4">
        <v>0</v>
      </c>
      <c r="I260" s="4">
        <v>0</v>
      </c>
      <c r="J260" s="4">
        <v>0</v>
      </c>
      <c r="K260" s="5" t="s">
        <v>122</v>
      </c>
      <c r="L260" s="4">
        <v>0</v>
      </c>
      <c r="M260" s="4">
        <v>0</v>
      </c>
      <c r="N260" s="5" t="s">
        <v>122</v>
      </c>
      <c r="O260" s="4">
        <v>0</v>
      </c>
      <c r="P260" s="5" t="s">
        <v>122</v>
      </c>
      <c r="Q260" s="6" t="s">
        <v>632</v>
      </c>
    </row>
    <row r="261" spans="1:17" s="8" customFormat="1" ht="12">
      <c r="A261" s="3" t="s">
        <v>516</v>
      </c>
      <c r="B261" s="3" t="s">
        <v>520</v>
      </c>
      <c r="C261" s="6" t="s">
        <v>521</v>
      </c>
      <c r="D261" s="3" t="s">
        <v>522</v>
      </c>
      <c r="E261" s="6" t="s">
        <v>56</v>
      </c>
      <c r="F261" s="3" t="s">
        <v>57</v>
      </c>
      <c r="G261" s="4">
        <v>10478206.56</v>
      </c>
      <c r="H261" s="4">
        <v>0</v>
      </c>
      <c r="I261" s="4">
        <v>10478206.56</v>
      </c>
      <c r="J261" s="4">
        <v>8007833.04</v>
      </c>
      <c r="K261" s="5">
        <v>76.42369898079198</v>
      </c>
      <c r="L261" s="4">
        <v>2470373.52</v>
      </c>
      <c r="M261" s="4">
        <v>0</v>
      </c>
      <c r="N261" s="5">
        <v>0</v>
      </c>
      <c r="O261" s="4">
        <v>2470373.52</v>
      </c>
      <c r="P261" s="5">
        <v>23.576301019208003</v>
      </c>
      <c r="Q261" s="6" t="s">
        <v>627</v>
      </c>
    </row>
    <row r="262" spans="1:17" s="8" customFormat="1" ht="12">
      <c r="A262" s="3" t="s">
        <v>516</v>
      </c>
      <c r="B262" s="3" t="s">
        <v>520</v>
      </c>
      <c r="C262" s="6" t="s">
        <v>521</v>
      </c>
      <c r="D262" s="3" t="s">
        <v>522</v>
      </c>
      <c r="E262" s="6" t="s">
        <v>525</v>
      </c>
      <c r="F262" s="3" t="s">
        <v>526</v>
      </c>
      <c r="G262" s="4">
        <v>71921.37</v>
      </c>
      <c r="H262" s="4">
        <v>0</v>
      </c>
      <c r="I262" s="4">
        <v>71921.37</v>
      </c>
      <c r="J262" s="4">
        <v>2026.03</v>
      </c>
      <c r="K262" s="5">
        <v>2.81700696190854</v>
      </c>
      <c r="L262" s="4">
        <v>69895.34</v>
      </c>
      <c r="M262" s="4">
        <v>0</v>
      </c>
      <c r="N262" s="5">
        <v>0</v>
      </c>
      <c r="O262" s="4">
        <v>69895.34</v>
      </c>
      <c r="P262" s="5">
        <v>97.18299303809145</v>
      </c>
      <c r="Q262" s="6" t="s">
        <v>633</v>
      </c>
    </row>
    <row r="263" spans="1:17" s="8" customFormat="1" ht="12">
      <c r="A263" s="3" t="s">
        <v>516</v>
      </c>
      <c r="B263" s="3" t="s">
        <v>520</v>
      </c>
      <c r="C263" s="6" t="s">
        <v>521</v>
      </c>
      <c r="D263" s="3" t="s">
        <v>522</v>
      </c>
      <c r="E263" s="6" t="s">
        <v>527</v>
      </c>
      <c r="F263" s="3" t="s">
        <v>528</v>
      </c>
      <c r="G263" s="4">
        <v>63592.52</v>
      </c>
      <c r="H263" s="4">
        <v>5.16</v>
      </c>
      <c r="I263" s="4">
        <v>63597.68000000001</v>
      </c>
      <c r="J263" s="4">
        <v>62060.8</v>
      </c>
      <c r="K263" s="5">
        <v>97.5834338611094</v>
      </c>
      <c r="L263" s="4">
        <v>1536.88</v>
      </c>
      <c r="M263" s="4">
        <v>0</v>
      </c>
      <c r="N263" s="5">
        <v>0</v>
      </c>
      <c r="O263" s="4">
        <v>1536.88</v>
      </c>
      <c r="P263" s="5">
        <v>2.416566138890601</v>
      </c>
      <c r="Q263" s="6" t="s">
        <v>630</v>
      </c>
    </row>
    <row r="264" spans="1:17" s="8" customFormat="1" ht="12">
      <c r="A264" s="3" t="s">
        <v>516</v>
      </c>
      <c r="B264" s="3" t="s">
        <v>520</v>
      </c>
      <c r="C264" s="6" t="s">
        <v>521</v>
      </c>
      <c r="D264" s="3" t="s">
        <v>522</v>
      </c>
      <c r="E264" s="6" t="s">
        <v>529</v>
      </c>
      <c r="F264" s="3" t="s">
        <v>530</v>
      </c>
      <c r="G264" s="4">
        <v>93344.46</v>
      </c>
      <c r="H264" s="4">
        <v>470.19</v>
      </c>
      <c r="I264" s="4">
        <v>93814.65</v>
      </c>
      <c r="J264" s="4">
        <v>54509.94</v>
      </c>
      <c r="K264" s="5">
        <v>58.10386757292171</v>
      </c>
      <c r="L264" s="4">
        <v>39304.71</v>
      </c>
      <c r="M264" s="4">
        <v>438.31</v>
      </c>
      <c r="N264" s="5">
        <v>0.4672084796990662</v>
      </c>
      <c r="O264" s="4">
        <v>38866.4</v>
      </c>
      <c r="P264" s="5">
        <v>41.42892394737922</v>
      </c>
      <c r="Q264" s="6" t="s">
        <v>630</v>
      </c>
    </row>
    <row r="265" spans="1:17" s="8" customFormat="1" ht="12">
      <c r="A265" s="3" t="s">
        <v>516</v>
      </c>
      <c r="B265" s="3" t="s">
        <v>520</v>
      </c>
      <c r="C265" s="6" t="s">
        <v>521</v>
      </c>
      <c r="D265" s="3" t="s">
        <v>522</v>
      </c>
      <c r="E265" s="6" t="s">
        <v>531</v>
      </c>
      <c r="F265" s="3" t="s">
        <v>532</v>
      </c>
      <c r="G265" s="4">
        <v>5050.58</v>
      </c>
      <c r="H265" s="4">
        <v>0</v>
      </c>
      <c r="I265" s="4">
        <v>5050.58</v>
      </c>
      <c r="J265" s="4">
        <v>4939.31</v>
      </c>
      <c r="K265" s="5">
        <v>97.79688669420146</v>
      </c>
      <c r="L265" s="4">
        <v>111.27</v>
      </c>
      <c r="M265" s="4">
        <v>0</v>
      </c>
      <c r="N265" s="5">
        <v>0</v>
      </c>
      <c r="O265" s="4">
        <v>111.27</v>
      </c>
      <c r="P265" s="5">
        <v>2.203113305798542</v>
      </c>
      <c r="Q265" s="6" t="s">
        <v>630</v>
      </c>
    </row>
    <row r="266" spans="1:17" s="8" customFormat="1" ht="12">
      <c r="A266" s="3" t="s">
        <v>516</v>
      </c>
      <c r="B266" s="3" t="s">
        <v>520</v>
      </c>
      <c r="C266" s="6" t="s">
        <v>521</v>
      </c>
      <c r="D266" s="3" t="s">
        <v>522</v>
      </c>
      <c r="E266" s="6" t="s">
        <v>533</v>
      </c>
      <c r="F266" s="3" t="s">
        <v>534</v>
      </c>
      <c r="G266" s="4">
        <v>12171762.17</v>
      </c>
      <c r="H266" s="4">
        <v>3754894.52</v>
      </c>
      <c r="I266" s="4">
        <v>15926656.69</v>
      </c>
      <c r="J266" s="4">
        <v>4171640.9</v>
      </c>
      <c r="K266" s="5">
        <v>26.192822393285354</v>
      </c>
      <c r="L266" s="4">
        <v>11755015.79</v>
      </c>
      <c r="M266" s="4">
        <v>0</v>
      </c>
      <c r="N266" s="5">
        <v>0</v>
      </c>
      <c r="O266" s="4">
        <v>11755015.79</v>
      </c>
      <c r="P266" s="5">
        <v>73.80717760671465</v>
      </c>
      <c r="Q266" s="6" t="s">
        <v>629</v>
      </c>
    </row>
    <row r="267" spans="1:17" s="8" customFormat="1" ht="12">
      <c r="A267" s="3" t="s">
        <v>516</v>
      </c>
      <c r="B267" s="3" t="s">
        <v>520</v>
      </c>
      <c r="C267" s="6" t="s">
        <v>521</v>
      </c>
      <c r="D267" s="3" t="s">
        <v>522</v>
      </c>
      <c r="E267" s="6" t="s">
        <v>535</v>
      </c>
      <c r="F267" s="3" t="s">
        <v>536</v>
      </c>
      <c r="G267" s="4">
        <v>0</v>
      </c>
      <c r="H267" s="4">
        <v>0</v>
      </c>
      <c r="I267" s="4">
        <v>0</v>
      </c>
      <c r="J267" s="4">
        <v>0</v>
      </c>
      <c r="K267" s="5" t="s">
        <v>122</v>
      </c>
      <c r="L267" s="4">
        <v>0</v>
      </c>
      <c r="M267" s="4">
        <v>0</v>
      </c>
      <c r="N267" s="5" t="s">
        <v>122</v>
      </c>
      <c r="O267" s="4">
        <v>0</v>
      </c>
      <c r="P267" s="5" t="s">
        <v>122</v>
      </c>
      <c r="Q267" s="6" t="s">
        <v>632</v>
      </c>
    </row>
    <row r="268" spans="1:17" s="8" customFormat="1" ht="12">
      <c r="A268" s="3" t="s">
        <v>516</v>
      </c>
      <c r="B268" s="3" t="s">
        <v>520</v>
      </c>
      <c r="C268" s="6" t="s">
        <v>521</v>
      </c>
      <c r="D268" s="3" t="s">
        <v>522</v>
      </c>
      <c r="E268" s="6" t="s">
        <v>537</v>
      </c>
      <c r="F268" s="3" t="s">
        <v>538</v>
      </c>
      <c r="G268" s="4">
        <v>11228915.22</v>
      </c>
      <c r="H268" s="4">
        <v>0</v>
      </c>
      <c r="I268" s="4">
        <v>11228915.22</v>
      </c>
      <c r="J268" s="4">
        <v>887540.72</v>
      </c>
      <c r="K268" s="5">
        <v>7.904064663514308</v>
      </c>
      <c r="L268" s="4">
        <v>10341374.5</v>
      </c>
      <c r="M268" s="4">
        <v>0</v>
      </c>
      <c r="N268" s="5">
        <v>0</v>
      </c>
      <c r="O268" s="4">
        <v>10341374.5</v>
      </c>
      <c r="P268" s="5">
        <v>92.0959353364857</v>
      </c>
      <c r="Q268" s="6" t="s">
        <v>631</v>
      </c>
    </row>
    <row r="269" spans="1:17" s="8" customFormat="1" ht="12">
      <c r="A269" s="3" t="s">
        <v>516</v>
      </c>
      <c r="B269" s="3" t="s">
        <v>539</v>
      </c>
      <c r="C269" s="6" t="s">
        <v>540</v>
      </c>
      <c r="D269" s="3" t="s">
        <v>541</v>
      </c>
      <c r="E269" s="6" t="s">
        <v>18</v>
      </c>
      <c r="F269" s="3" t="s">
        <v>19</v>
      </c>
      <c r="G269" s="4">
        <v>86432.49</v>
      </c>
      <c r="H269" s="4">
        <v>0</v>
      </c>
      <c r="I269" s="4">
        <v>86432.49</v>
      </c>
      <c r="J269" s="4">
        <v>26096.5</v>
      </c>
      <c r="K269" s="5">
        <v>30.19292860821203</v>
      </c>
      <c r="L269" s="4">
        <v>60335.99</v>
      </c>
      <c r="M269" s="4">
        <v>0</v>
      </c>
      <c r="N269" s="5">
        <v>0</v>
      </c>
      <c r="O269" s="4">
        <v>60335.99</v>
      </c>
      <c r="P269" s="5">
        <v>69.80707139178797</v>
      </c>
      <c r="Q269" s="6" t="s">
        <v>624</v>
      </c>
    </row>
    <row r="270" spans="1:17" s="8" customFormat="1" ht="12">
      <c r="A270" s="3" t="s">
        <v>516</v>
      </c>
      <c r="B270" s="3" t="s">
        <v>542</v>
      </c>
      <c r="C270" s="6" t="s">
        <v>543</v>
      </c>
      <c r="D270" s="3" t="s">
        <v>544</v>
      </c>
      <c r="E270" s="6" t="s">
        <v>18</v>
      </c>
      <c r="F270" s="3" t="s">
        <v>19</v>
      </c>
      <c r="G270" s="4">
        <v>1659334.37</v>
      </c>
      <c r="H270" s="4">
        <v>1979.96</v>
      </c>
      <c r="I270" s="4">
        <v>1661314.33</v>
      </c>
      <c r="J270" s="4">
        <v>18112.63</v>
      </c>
      <c r="K270" s="5">
        <v>1.0902590601262074</v>
      </c>
      <c r="L270" s="4">
        <v>1643201.7000000002</v>
      </c>
      <c r="M270" s="4">
        <v>0</v>
      </c>
      <c r="N270" s="5">
        <v>0</v>
      </c>
      <c r="O270" s="4">
        <v>1643201.7000000002</v>
      </c>
      <c r="P270" s="5">
        <v>98.9097409398738</v>
      </c>
      <c r="Q270" s="6" t="s">
        <v>624</v>
      </c>
    </row>
    <row r="271" spans="1:17" s="8" customFormat="1" ht="12">
      <c r="A271" s="3" t="s">
        <v>516</v>
      </c>
      <c r="B271" s="3" t="s">
        <v>545</v>
      </c>
      <c r="C271" s="6" t="s">
        <v>546</v>
      </c>
      <c r="D271" s="3" t="s">
        <v>547</v>
      </c>
      <c r="E271" s="6" t="s">
        <v>18</v>
      </c>
      <c r="F271" s="3" t="s">
        <v>19</v>
      </c>
      <c r="G271" s="4">
        <v>89502.63</v>
      </c>
      <c r="H271" s="4">
        <v>0</v>
      </c>
      <c r="I271" s="4">
        <v>89502.63</v>
      </c>
      <c r="J271" s="4">
        <v>67548.78</v>
      </c>
      <c r="K271" s="5">
        <v>75.47127944731903</v>
      </c>
      <c r="L271" s="4">
        <v>21953.85</v>
      </c>
      <c r="M271" s="4">
        <v>1366.93</v>
      </c>
      <c r="N271" s="5">
        <v>1.5272512103834268</v>
      </c>
      <c r="O271" s="4">
        <v>20586.920000000002</v>
      </c>
      <c r="P271" s="5">
        <v>23.00146934229754</v>
      </c>
      <c r="Q271" s="6" t="s">
        <v>624</v>
      </c>
    </row>
    <row r="272" spans="1:17" s="8" customFormat="1" ht="12">
      <c r="A272" s="3" t="s">
        <v>516</v>
      </c>
      <c r="B272" s="3" t="s">
        <v>545</v>
      </c>
      <c r="C272" s="6" t="s">
        <v>546</v>
      </c>
      <c r="D272" s="3" t="s">
        <v>547</v>
      </c>
      <c r="E272" s="6" t="s">
        <v>339</v>
      </c>
      <c r="F272" s="3" t="s">
        <v>340</v>
      </c>
      <c r="G272" s="4">
        <v>68819.63</v>
      </c>
      <c r="H272" s="4">
        <v>0</v>
      </c>
      <c r="I272" s="4">
        <v>68819.63</v>
      </c>
      <c r="J272" s="4">
        <v>58446.04</v>
      </c>
      <c r="K272" s="5">
        <v>84.9264083518031</v>
      </c>
      <c r="L272" s="4">
        <v>10373.59</v>
      </c>
      <c r="M272" s="4">
        <v>0</v>
      </c>
      <c r="N272" s="5">
        <v>0</v>
      </c>
      <c r="O272" s="4">
        <v>10373.59</v>
      </c>
      <c r="P272" s="5">
        <v>15.073591648196889</v>
      </c>
      <c r="Q272" s="6" t="s">
        <v>630</v>
      </c>
    </row>
    <row r="273" spans="1:17" s="8" customFormat="1" ht="12">
      <c r="A273" s="3" t="s">
        <v>516</v>
      </c>
      <c r="B273" s="3" t="s">
        <v>545</v>
      </c>
      <c r="C273" s="6" t="s">
        <v>546</v>
      </c>
      <c r="D273" s="3" t="s">
        <v>547</v>
      </c>
      <c r="E273" s="6" t="s">
        <v>548</v>
      </c>
      <c r="F273" s="3" t="s">
        <v>549</v>
      </c>
      <c r="G273" s="4">
        <v>582976.59</v>
      </c>
      <c r="H273" s="4">
        <v>154.61</v>
      </c>
      <c r="I273" s="4">
        <v>583131.2</v>
      </c>
      <c r="J273" s="4">
        <v>32178.12</v>
      </c>
      <c r="K273" s="5">
        <v>5.51816126456619</v>
      </c>
      <c r="L273" s="4">
        <v>550953.08</v>
      </c>
      <c r="M273" s="4">
        <v>154.61</v>
      </c>
      <c r="N273" s="5">
        <v>0.0265137588247722</v>
      </c>
      <c r="O273" s="4">
        <v>550798.47</v>
      </c>
      <c r="P273" s="5">
        <v>94.45532497660905</v>
      </c>
      <c r="Q273" s="6" t="s">
        <v>631</v>
      </c>
    </row>
    <row r="274" spans="1:17" s="8" customFormat="1" ht="12">
      <c r="A274" s="3" t="s">
        <v>516</v>
      </c>
      <c r="B274" s="3" t="s">
        <v>550</v>
      </c>
      <c r="C274" s="6" t="s">
        <v>551</v>
      </c>
      <c r="D274" s="3" t="s">
        <v>552</v>
      </c>
      <c r="E274" s="6" t="s">
        <v>18</v>
      </c>
      <c r="F274" s="3" t="s">
        <v>19</v>
      </c>
      <c r="G274" s="4">
        <v>36619.93</v>
      </c>
      <c r="H274" s="4">
        <v>0</v>
      </c>
      <c r="I274" s="4">
        <v>36619.93</v>
      </c>
      <c r="J274" s="4">
        <v>30223.51</v>
      </c>
      <c r="K274" s="5">
        <v>82.53295404988486</v>
      </c>
      <c r="L274" s="4">
        <v>6396.42</v>
      </c>
      <c r="M274" s="4">
        <v>0</v>
      </c>
      <c r="N274" s="5">
        <v>0</v>
      </c>
      <c r="O274" s="4">
        <v>6396.42</v>
      </c>
      <c r="P274" s="5">
        <v>17.467045950115143</v>
      </c>
      <c r="Q274" s="6" t="s">
        <v>624</v>
      </c>
    </row>
    <row r="275" spans="1:17" s="8" customFormat="1" ht="12">
      <c r="A275" s="3" t="s">
        <v>516</v>
      </c>
      <c r="B275" s="3" t="s">
        <v>553</v>
      </c>
      <c r="C275" s="6" t="s">
        <v>554</v>
      </c>
      <c r="D275" s="3" t="s">
        <v>555</v>
      </c>
      <c r="E275" s="6" t="s">
        <v>18</v>
      </c>
      <c r="F275" s="3" t="s">
        <v>19</v>
      </c>
      <c r="G275" s="4">
        <v>44400.8</v>
      </c>
      <c r="H275" s="4">
        <v>645.83</v>
      </c>
      <c r="I275" s="4">
        <v>45046.63</v>
      </c>
      <c r="J275" s="4">
        <v>45046.63</v>
      </c>
      <c r="K275" s="5">
        <v>99.99999999999999</v>
      </c>
      <c r="L275" s="4">
        <v>0</v>
      </c>
      <c r="M275" s="4">
        <v>0</v>
      </c>
      <c r="N275" s="5">
        <v>0</v>
      </c>
      <c r="O275" s="4">
        <v>0</v>
      </c>
      <c r="P275" s="5">
        <v>0</v>
      </c>
      <c r="Q275" s="6" t="s">
        <v>624</v>
      </c>
    </row>
    <row r="276" spans="1:17" s="8" customFormat="1" ht="12">
      <c r="A276" s="3" t="s">
        <v>516</v>
      </c>
      <c r="B276" s="3" t="s">
        <v>553</v>
      </c>
      <c r="C276" s="6" t="s">
        <v>554</v>
      </c>
      <c r="D276" s="3" t="s">
        <v>555</v>
      </c>
      <c r="E276" s="6" t="s">
        <v>27</v>
      </c>
      <c r="F276" s="3" t="s">
        <v>28</v>
      </c>
      <c r="G276" s="4">
        <v>1866527.5</v>
      </c>
      <c r="H276" s="4">
        <v>85347.53</v>
      </c>
      <c r="I276" s="4">
        <v>1951875.03</v>
      </c>
      <c r="J276" s="4">
        <v>694994.92</v>
      </c>
      <c r="K276" s="5">
        <v>35.606527534705954</v>
      </c>
      <c r="L276" s="4">
        <v>1256880.11</v>
      </c>
      <c r="M276" s="4">
        <v>0</v>
      </c>
      <c r="N276" s="5">
        <v>0</v>
      </c>
      <c r="O276" s="4">
        <v>1256880.11</v>
      </c>
      <c r="P276" s="5">
        <v>64.39347246529405</v>
      </c>
      <c r="Q276" s="6" t="s">
        <v>631</v>
      </c>
    </row>
    <row r="277" spans="1:17" s="8" customFormat="1" ht="12">
      <c r="A277" s="3" t="s">
        <v>516</v>
      </c>
      <c r="B277" s="3" t="s">
        <v>553</v>
      </c>
      <c r="C277" s="6" t="s">
        <v>554</v>
      </c>
      <c r="D277" s="3" t="s">
        <v>555</v>
      </c>
      <c r="E277" s="6" t="s">
        <v>123</v>
      </c>
      <c r="F277" s="3" t="s">
        <v>124</v>
      </c>
      <c r="G277" s="4">
        <v>167623.62</v>
      </c>
      <c r="H277" s="4">
        <v>147</v>
      </c>
      <c r="I277" s="4">
        <v>167770.62</v>
      </c>
      <c r="J277" s="4">
        <v>85085.75</v>
      </c>
      <c r="K277" s="5">
        <v>50.71552456562418</v>
      </c>
      <c r="L277" s="4">
        <v>82684.87</v>
      </c>
      <c r="M277" s="4">
        <v>0</v>
      </c>
      <c r="N277" s="5">
        <v>0</v>
      </c>
      <c r="O277" s="4">
        <v>82684.87</v>
      </c>
      <c r="P277" s="5">
        <v>49.284475434375814</v>
      </c>
      <c r="Q277" s="6" t="s">
        <v>630</v>
      </c>
    </row>
    <row r="278" spans="1:17" s="8" customFormat="1" ht="12">
      <c r="A278" s="3" t="s">
        <v>516</v>
      </c>
      <c r="B278" s="3" t="s">
        <v>556</v>
      </c>
      <c r="C278" s="6" t="s">
        <v>557</v>
      </c>
      <c r="D278" s="3" t="s">
        <v>558</v>
      </c>
      <c r="E278" s="6" t="s">
        <v>18</v>
      </c>
      <c r="F278" s="3" t="s">
        <v>19</v>
      </c>
      <c r="G278" s="4">
        <v>101767.13</v>
      </c>
      <c r="H278" s="4">
        <v>0</v>
      </c>
      <c r="I278" s="4">
        <v>101767.13</v>
      </c>
      <c r="J278" s="4">
        <v>64179.17</v>
      </c>
      <c r="K278" s="5">
        <v>63.06473416318216</v>
      </c>
      <c r="L278" s="4">
        <v>37587.96</v>
      </c>
      <c r="M278" s="4">
        <v>706.08</v>
      </c>
      <c r="N278" s="5">
        <v>0.6938193108128332</v>
      </c>
      <c r="O278" s="4">
        <v>36881.88</v>
      </c>
      <c r="P278" s="5">
        <v>36.24144652600501</v>
      </c>
      <c r="Q278" s="6" t="s">
        <v>624</v>
      </c>
    </row>
    <row r="279" spans="1:17" s="8" customFormat="1" ht="12">
      <c r="A279" s="3" t="s">
        <v>516</v>
      </c>
      <c r="B279" s="3" t="s">
        <v>559</v>
      </c>
      <c r="C279" s="6" t="s">
        <v>560</v>
      </c>
      <c r="D279" s="3" t="s">
        <v>561</v>
      </c>
      <c r="E279" s="6" t="s">
        <v>562</v>
      </c>
      <c r="F279" s="3" t="s">
        <v>563</v>
      </c>
      <c r="G279" s="4">
        <v>105320.59</v>
      </c>
      <c r="H279" s="4">
        <v>0</v>
      </c>
      <c r="I279" s="4">
        <v>105320.59</v>
      </c>
      <c r="J279" s="4">
        <v>70727.92</v>
      </c>
      <c r="K279" s="5">
        <v>67.15488395953726</v>
      </c>
      <c r="L279" s="4">
        <v>34592.67</v>
      </c>
      <c r="M279" s="4">
        <v>955.05</v>
      </c>
      <c r="N279" s="5">
        <v>0.9068027438889206</v>
      </c>
      <c r="O279" s="4">
        <v>33637.619999999995</v>
      </c>
      <c r="P279" s="5">
        <v>31.938313296573817</v>
      </c>
      <c r="Q279" s="6" t="s">
        <v>624</v>
      </c>
    </row>
    <row r="280" spans="1:17" s="8" customFormat="1" ht="12">
      <c r="A280" s="3" t="s">
        <v>516</v>
      </c>
      <c r="B280" s="3" t="s">
        <v>564</v>
      </c>
      <c r="C280" s="6" t="s">
        <v>565</v>
      </c>
      <c r="D280" s="3" t="s">
        <v>566</v>
      </c>
      <c r="E280" s="6" t="s">
        <v>18</v>
      </c>
      <c r="F280" s="3" t="s">
        <v>19</v>
      </c>
      <c r="G280" s="4">
        <v>43161.91</v>
      </c>
      <c r="H280" s="4">
        <v>0</v>
      </c>
      <c r="I280" s="4">
        <v>43161.91</v>
      </c>
      <c r="J280" s="4">
        <v>42506.58</v>
      </c>
      <c r="K280" s="5">
        <v>98.48169369705835</v>
      </c>
      <c r="L280" s="4">
        <v>655.33</v>
      </c>
      <c r="M280" s="4">
        <v>0</v>
      </c>
      <c r="N280" s="5">
        <v>0</v>
      </c>
      <c r="O280" s="4">
        <v>655.33</v>
      </c>
      <c r="P280" s="5">
        <v>1.5183063029416446</v>
      </c>
      <c r="Q280" s="6" t="s">
        <v>624</v>
      </c>
    </row>
    <row r="281" spans="1:17" s="8" customFormat="1" ht="12">
      <c r="A281" s="3" t="s">
        <v>516</v>
      </c>
      <c r="B281" s="3" t="s">
        <v>564</v>
      </c>
      <c r="C281" s="6" t="s">
        <v>565</v>
      </c>
      <c r="D281" s="3" t="s">
        <v>566</v>
      </c>
      <c r="E281" s="6" t="s">
        <v>49</v>
      </c>
      <c r="F281" s="3" t="s">
        <v>50</v>
      </c>
      <c r="G281" s="4">
        <v>356131.08</v>
      </c>
      <c r="H281" s="4">
        <v>0</v>
      </c>
      <c r="I281" s="4">
        <v>356131.08</v>
      </c>
      <c r="J281" s="4">
        <v>194699.19</v>
      </c>
      <c r="K281" s="5">
        <v>54.6706538502621</v>
      </c>
      <c r="L281" s="4">
        <v>161431.89</v>
      </c>
      <c r="M281" s="4">
        <v>0</v>
      </c>
      <c r="N281" s="5">
        <v>0</v>
      </c>
      <c r="O281" s="4">
        <v>161431.89</v>
      </c>
      <c r="P281" s="5">
        <v>45.3293461497379</v>
      </c>
      <c r="Q281" s="6" t="s">
        <v>628</v>
      </c>
    </row>
    <row r="282" spans="1:17" s="8" customFormat="1" ht="12">
      <c r="A282" s="3" t="s">
        <v>516</v>
      </c>
      <c r="B282" s="3" t="s">
        <v>564</v>
      </c>
      <c r="C282" s="6" t="s">
        <v>565</v>
      </c>
      <c r="D282" s="3" t="s">
        <v>566</v>
      </c>
      <c r="E282" s="6" t="s">
        <v>56</v>
      </c>
      <c r="F282" s="3" t="s">
        <v>57</v>
      </c>
      <c r="G282" s="4">
        <v>149721.73</v>
      </c>
      <c r="H282" s="4">
        <v>100000</v>
      </c>
      <c r="I282" s="4">
        <v>249721.73</v>
      </c>
      <c r="J282" s="4">
        <v>152694.14</v>
      </c>
      <c r="K282" s="5">
        <v>61.14571607364726</v>
      </c>
      <c r="L282" s="4">
        <v>97027.59</v>
      </c>
      <c r="M282" s="4">
        <v>7521.98</v>
      </c>
      <c r="N282" s="5">
        <v>3.012144758087332</v>
      </c>
      <c r="O282" s="4">
        <v>89505.61</v>
      </c>
      <c r="P282" s="5">
        <v>35.84213916826541</v>
      </c>
      <c r="Q282" s="6" t="s">
        <v>627</v>
      </c>
    </row>
    <row r="283" spans="1:17" s="8" customFormat="1" ht="22.5">
      <c r="A283" s="3" t="s">
        <v>567</v>
      </c>
      <c r="B283" s="3" t="s">
        <v>568</v>
      </c>
      <c r="C283" s="6" t="s">
        <v>569</v>
      </c>
      <c r="D283" s="3" t="s">
        <v>634</v>
      </c>
      <c r="E283" s="6" t="s">
        <v>18</v>
      </c>
      <c r="F283" s="3" t="s">
        <v>19</v>
      </c>
      <c r="G283" s="4">
        <v>17919.24</v>
      </c>
      <c r="H283" s="4">
        <v>0</v>
      </c>
      <c r="I283" s="4">
        <v>17919.24</v>
      </c>
      <c r="J283" s="4">
        <v>16935.49</v>
      </c>
      <c r="K283" s="5">
        <v>94.51009082974501</v>
      </c>
      <c r="L283" s="4">
        <v>983.75</v>
      </c>
      <c r="M283" s="4">
        <v>804.3</v>
      </c>
      <c r="N283" s="5">
        <v>4.488471609287001</v>
      </c>
      <c r="O283" s="4">
        <v>179.44999999999993</v>
      </c>
      <c r="P283" s="5">
        <v>1.001437560967987</v>
      </c>
      <c r="Q283" s="6" t="s">
        <v>624</v>
      </c>
    </row>
    <row r="284" spans="1:17" s="8" customFormat="1" ht="22.5">
      <c r="A284" s="3" t="s">
        <v>567</v>
      </c>
      <c r="B284" s="3" t="s">
        <v>570</v>
      </c>
      <c r="C284" s="6" t="s">
        <v>571</v>
      </c>
      <c r="D284" s="3" t="s">
        <v>635</v>
      </c>
      <c r="E284" s="6" t="s">
        <v>18</v>
      </c>
      <c r="F284" s="3" t="s">
        <v>19</v>
      </c>
      <c r="G284" s="4">
        <v>104773.27</v>
      </c>
      <c r="H284" s="4">
        <v>16088.24</v>
      </c>
      <c r="I284" s="4">
        <v>120861.51</v>
      </c>
      <c r="J284" s="4">
        <v>66946.26</v>
      </c>
      <c r="K284" s="5">
        <v>55.39088498894312</v>
      </c>
      <c r="L284" s="4">
        <v>53915.25</v>
      </c>
      <c r="M284" s="4">
        <v>0</v>
      </c>
      <c r="N284" s="5">
        <v>0</v>
      </c>
      <c r="O284" s="4">
        <v>53915.25</v>
      </c>
      <c r="P284" s="5">
        <v>44.609115011056865</v>
      </c>
      <c r="Q284" s="6" t="s">
        <v>624</v>
      </c>
    </row>
    <row r="285" spans="1:17" s="8" customFormat="1" ht="22.5">
      <c r="A285" s="3" t="s">
        <v>567</v>
      </c>
      <c r="B285" s="3" t="s">
        <v>570</v>
      </c>
      <c r="C285" s="6" t="s">
        <v>571</v>
      </c>
      <c r="D285" s="3" t="s">
        <v>635</v>
      </c>
      <c r="E285" s="6" t="s">
        <v>40</v>
      </c>
      <c r="F285" s="3" t="s">
        <v>41</v>
      </c>
      <c r="G285" s="4">
        <v>73955.40000000001</v>
      </c>
      <c r="H285" s="4">
        <v>11886.9</v>
      </c>
      <c r="I285" s="4">
        <v>85842.3</v>
      </c>
      <c r="J285" s="4">
        <v>17084.75</v>
      </c>
      <c r="K285" s="5">
        <v>19.902483973518883</v>
      </c>
      <c r="L285" s="4">
        <v>68757.55</v>
      </c>
      <c r="M285" s="4">
        <v>0</v>
      </c>
      <c r="N285" s="5">
        <v>0</v>
      </c>
      <c r="O285" s="4">
        <v>68757.55</v>
      </c>
      <c r="P285" s="5">
        <v>80.09751602648112</v>
      </c>
      <c r="Q285" s="6" t="s">
        <v>624</v>
      </c>
    </row>
    <row r="286" spans="1:17" s="8" customFormat="1" ht="12">
      <c r="A286" s="3" t="s">
        <v>572</v>
      </c>
      <c r="B286" s="3" t="s">
        <v>573</v>
      </c>
      <c r="C286" s="6" t="s">
        <v>574</v>
      </c>
      <c r="D286" s="3" t="s">
        <v>575</v>
      </c>
      <c r="E286" s="6" t="s">
        <v>18</v>
      </c>
      <c r="F286" s="3" t="s">
        <v>19</v>
      </c>
      <c r="G286" s="4">
        <v>118748.71</v>
      </c>
      <c r="H286" s="4">
        <v>0</v>
      </c>
      <c r="I286" s="4">
        <v>118748.71</v>
      </c>
      <c r="J286" s="4">
        <v>115980.89</v>
      </c>
      <c r="K286" s="5">
        <v>97.66917889044858</v>
      </c>
      <c r="L286" s="4">
        <v>2767.82</v>
      </c>
      <c r="M286" s="4">
        <v>0</v>
      </c>
      <c r="N286" s="5">
        <v>0</v>
      </c>
      <c r="O286" s="4">
        <v>2767.82</v>
      </c>
      <c r="P286" s="5">
        <v>2.3308211095514215</v>
      </c>
      <c r="Q286" s="6" t="s">
        <v>624</v>
      </c>
    </row>
    <row r="287" spans="1:17" s="8" customFormat="1" ht="12">
      <c r="A287" s="3" t="s">
        <v>572</v>
      </c>
      <c r="B287" s="3" t="s">
        <v>573</v>
      </c>
      <c r="C287" s="6" t="s">
        <v>574</v>
      </c>
      <c r="D287" s="3" t="s">
        <v>575</v>
      </c>
      <c r="E287" s="6" t="s">
        <v>40</v>
      </c>
      <c r="F287" s="3" t="s">
        <v>41</v>
      </c>
      <c r="G287" s="4">
        <v>107341.99</v>
      </c>
      <c r="H287" s="4">
        <v>1000</v>
      </c>
      <c r="I287" s="4">
        <v>108341.99</v>
      </c>
      <c r="J287" s="4">
        <v>99697.04</v>
      </c>
      <c r="K287" s="5">
        <v>92.02068376259288</v>
      </c>
      <c r="L287" s="4">
        <v>8644.95</v>
      </c>
      <c r="M287" s="4">
        <v>0</v>
      </c>
      <c r="N287" s="5">
        <v>0</v>
      </c>
      <c r="O287" s="4">
        <v>8644.95</v>
      </c>
      <c r="P287" s="5">
        <v>7.979316237407122</v>
      </c>
      <c r="Q287" s="6" t="s">
        <v>624</v>
      </c>
    </row>
    <row r="288" spans="1:17" s="8" customFormat="1" ht="12">
      <c r="A288" s="3" t="s">
        <v>572</v>
      </c>
      <c r="B288" s="3" t="s">
        <v>573</v>
      </c>
      <c r="C288" s="6" t="s">
        <v>574</v>
      </c>
      <c r="D288" s="3" t="s">
        <v>575</v>
      </c>
      <c r="E288" s="6" t="s">
        <v>20</v>
      </c>
      <c r="F288" s="3" t="s">
        <v>21</v>
      </c>
      <c r="G288" s="4">
        <v>318986.34</v>
      </c>
      <c r="H288" s="4">
        <v>180000</v>
      </c>
      <c r="I288" s="4">
        <v>498986.34</v>
      </c>
      <c r="J288" s="4">
        <v>254192.15</v>
      </c>
      <c r="K288" s="5">
        <v>50.941705137659675</v>
      </c>
      <c r="L288" s="4">
        <v>244794.19</v>
      </c>
      <c r="M288" s="4">
        <v>35943.26</v>
      </c>
      <c r="N288" s="5">
        <v>7.203255303541976</v>
      </c>
      <c r="O288" s="4">
        <v>208850.93</v>
      </c>
      <c r="P288" s="5">
        <v>41.85503955879834</v>
      </c>
      <c r="Q288" s="6" t="s">
        <v>625</v>
      </c>
    </row>
    <row r="289" spans="1:17" s="8" customFormat="1" ht="12">
      <c r="A289" s="3" t="s">
        <v>572</v>
      </c>
      <c r="B289" s="3" t="s">
        <v>573</v>
      </c>
      <c r="C289" s="6" t="s">
        <v>574</v>
      </c>
      <c r="D289" s="3" t="s">
        <v>575</v>
      </c>
      <c r="E289" s="6" t="s">
        <v>576</v>
      </c>
      <c r="F289" s="3" t="s">
        <v>577</v>
      </c>
      <c r="G289" s="4">
        <v>7100299.68</v>
      </c>
      <c r="H289" s="4">
        <v>1308664.7</v>
      </c>
      <c r="I289" s="4">
        <v>8408964.379999999</v>
      </c>
      <c r="J289" s="4">
        <v>2129418.33</v>
      </c>
      <c r="K289" s="5">
        <v>25.323193603538613</v>
      </c>
      <c r="L289" s="4">
        <v>6279546.05</v>
      </c>
      <c r="M289" s="4">
        <v>253.7</v>
      </c>
      <c r="N289" s="5">
        <v>0.0030170183691514228</v>
      </c>
      <c r="O289" s="4">
        <v>6279292.35</v>
      </c>
      <c r="P289" s="5">
        <v>74.67378937809225</v>
      </c>
      <c r="Q289" s="6" t="s">
        <v>629</v>
      </c>
    </row>
    <row r="290" spans="1:17" s="8" customFormat="1" ht="12">
      <c r="A290" s="3" t="s">
        <v>572</v>
      </c>
      <c r="B290" s="3" t="s">
        <v>573</v>
      </c>
      <c r="C290" s="6" t="s">
        <v>574</v>
      </c>
      <c r="D290" s="3" t="s">
        <v>575</v>
      </c>
      <c r="E290" s="6" t="s">
        <v>578</v>
      </c>
      <c r="F290" s="3" t="s">
        <v>579</v>
      </c>
      <c r="G290" s="4">
        <v>2643930.7</v>
      </c>
      <c r="H290" s="4">
        <v>279008.54</v>
      </c>
      <c r="I290" s="4">
        <v>2922939.24</v>
      </c>
      <c r="J290" s="4">
        <v>1020149.45</v>
      </c>
      <c r="K290" s="5">
        <v>34.90149353908567</v>
      </c>
      <c r="L290" s="4">
        <v>1902789.79</v>
      </c>
      <c r="M290" s="4">
        <v>121.87</v>
      </c>
      <c r="N290" s="5">
        <v>0.004169433231188207</v>
      </c>
      <c r="O290" s="4">
        <v>1902667.92</v>
      </c>
      <c r="P290" s="5">
        <v>65.09433702768312</v>
      </c>
      <c r="Q290" s="6" t="s">
        <v>627</v>
      </c>
    </row>
    <row r="291" spans="1:17" s="8" customFormat="1" ht="12">
      <c r="A291" s="3" t="s">
        <v>572</v>
      </c>
      <c r="B291" s="3" t="s">
        <v>573</v>
      </c>
      <c r="C291" s="6" t="s">
        <v>574</v>
      </c>
      <c r="D291" s="3" t="s">
        <v>575</v>
      </c>
      <c r="E291" s="6" t="s">
        <v>580</v>
      </c>
      <c r="F291" s="3" t="s">
        <v>581</v>
      </c>
      <c r="G291" s="4">
        <v>168564.41</v>
      </c>
      <c r="H291" s="4">
        <v>0</v>
      </c>
      <c r="I291" s="4">
        <v>168564.41</v>
      </c>
      <c r="J291" s="4">
        <v>160984.31</v>
      </c>
      <c r="K291" s="5">
        <v>95.50314327917737</v>
      </c>
      <c r="L291" s="4">
        <v>7580.1</v>
      </c>
      <c r="M291" s="4">
        <v>0</v>
      </c>
      <c r="N291" s="5">
        <v>0</v>
      </c>
      <c r="O291" s="4">
        <v>7580.1</v>
      </c>
      <c r="P291" s="5">
        <v>4.496856720822622</v>
      </c>
      <c r="Q291" s="6" t="s">
        <v>628</v>
      </c>
    </row>
    <row r="292" spans="1:17" s="8" customFormat="1" ht="12">
      <c r="A292" s="3" t="s">
        <v>572</v>
      </c>
      <c r="B292" s="3" t="s">
        <v>582</v>
      </c>
      <c r="C292" s="6" t="s">
        <v>583</v>
      </c>
      <c r="D292" s="3" t="s">
        <v>584</v>
      </c>
      <c r="E292" s="6" t="s">
        <v>18</v>
      </c>
      <c r="F292" s="3" t="s">
        <v>19</v>
      </c>
      <c r="G292" s="4">
        <v>30827.55</v>
      </c>
      <c r="H292" s="4">
        <v>0</v>
      </c>
      <c r="I292" s="4">
        <v>30827.55</v>
      </c>
      <c r="J292" s="4">
        <v>29792.15</v>
      </c>
      <c r="K292" s="5">
        <v>96.64131596575142</v>
      </c>
      <c r="L292" s="4">
        <v>1035.4</v>
      </c>
      <c r="M292" s="4">
        <v>0</v>
      </c>
      <c r="N292" s="5">
        <v>0</v>
      </c>
      <c r="O292" s="4">
        <v>1035.4</v>
      </c>
      <c r="P292" s="5">
        <v>3.3586840342485864</v>
      </c>
      <c r="Q292" s="6" t="s">
        <v>624</v>
      </c>
    </row>
    <row r="293" spans="1:17" s="8" customFormat="1" ht="12">
      <c r="A293" s="3" t="s">
        <v>585</v>
      </c>
      <c r="B293" s="3" t="s">
        <v>586</v>
      </c>
      <c r="C293" s="6" t="s">
        <v>587</v>
      </c>
      <c r="D293" s="3" t="s">
        <v>588</v>
      </c>
      <c r="E293" s="6" t="s">
        <v>18</v>
      </c>
      <c r="F293" s="3" t="s">
        <v>19</v>
      </c>
      <c r="G293" s="4">
        <v>92708.26</v>
      </c>
      <c r="H293" s="4">
        <v>841.75</v>
      </c>
      <c r="I293" s="4">
        <v>93550.01</v>
      </c>
      <c r="J293" s="4">
        <v>47121.45</v>
      </c>
      <c r="K293" s="5">
        <v>50.37033133401055</v>
      </c>
      <c r="L293" s="4">
        <v>46428.56</v>
      </c>
      <c r="M293" s="4">
        <v>0</v>
      </c>
      <c r="N293" s="5">
        <v>0</v>
      </c>
      <c r="O293" s="4">
        <v>46428.56</v>
      </c>
      <c r="P293" s="5">
        <v>49.62966866598945</v>
      </c>
      <c r="Q293" s="6" t="s">
        <v>624</v>
      </c>
    </row>
    <row r="294" spans="1:17" s="8" customFormat="1" ht="12">
      <c r="A294" s="3" t="s">
        <v>585</v>
      </c>
      <c r="B294" s="3" t="s">
        <v>589</v>
      </c>
      <c r="C294" s="6" t="s">
        <v>590</v>
      </c>
      <c r="D294" s="3" t="s">
        <v>591</v>
      </c>
      <c r="E294" s="6" t="s">
        <v>18</v>
      </c>
      <c r="F294" s="3" t="s">
        <v>19</v>
      </c>
      <c r="G294" s="4">
        <v>202782.88</v>
      </c>
      <c r="H294" s="4">
        <v>1000</v>
      </c>
      <c r="I294" s="4">
        <v>203782.88</v>
      </c>
      <c r="J294" s="4">
        <v>119833.14</v>
      </c>
      <c r="K294" s="5">
        <v>58.80432154065149</v>
      </c>
      <c r="L294" s="4">
        <v>83949.74</v>
      </c>
      <c r="M294" s="4">
        <v>0</v>
      </c>
      <c r="N294" s="5">
        <v>0</v>
      </c>
      <c r="O294" s="4">
        <v>83949.74</v>
      </c>
      <c r="P294" s="5">
        <v>41.1956784593485</v>
      </c>
      <c r="Q294" s="6" t="s">
        <v>624</v>
      </c>
    </row>
    <row r="295" spans="1:17" s="8" customFormat="1" ht="12">
      <c r="A295" s="3" t="s">
        <v>585</v>
      </c>
      <c r="B295" s="3" t="s">
        <v>589</v>
      </c>
      <c r="C295" s="6" t="s">
        <v>590</v>
      </c>
      <c r="D295" s="3" t="s">
        <v>591</v>
      </c>
      <c r="E295" s="6" t="s">
        <v>20</v>
      </c>
      <c r="F295" s="3" t="s">
        <v>21</v>
      </c>
      <c r="G295" s="4">
        <v>1173570.83</v>
      </c>
      <c r="H295" s="4">
        <v>282913.7</v>
      </c>
      <c r="I295" s="4">
        <v>1456484.53</v>
      </c>
      <c r="J295" s="4">
        <v>312508.12</v>
      </c>
      <c r="K295" s="5">
        <v>21.45632950869722</v>
      </c>
      <c r="L295" s="4">
        <v>1143976.41</v>
      </c>
      <c r="M295" s="4">
        <v>1511.69</v>
      </c>
      <c r="N295" s="5">
        <v>0.10379032312825183</v>
      </c>
      <c r="O295" s="4">
        <v>1142464.72</v>
      </c>
      <c r="P295" s="5">
        <v>78.43988016817453</v>
      </c>
      <c r="Q295" s="6" t="s">
        <v>625</v>
      </c>
    </row>
    <row r="296" spans="1:17" s="8" customFormat="1" ht="12">
      <c r="A296" s="3" t="s">
        <v>585</v>
      </c>
      <c r="B296" s="3" t="s">
        <v>589</v>
      </c>
      <c r="C296" s="6" t="s">
        <v>590</v>
      </c>
      <c r="D296" s="3" t="s">
        <v>591</v>
      </c>
      <c r="E296" s="6" t="s">
        <v>123</v>
      </c>
      <c r="F296" s="3" t="s">
        <v>124</v>
      </c>
      <c r="G296" s="4">
        <v>150454.54</v>
      </c>
      <c r="H296" s="4">
        <v>0</v>
      </c>
      <c r="I296" s="4">
        <v>150454.54</v>
      </c>
      <c r="J296" s="4">
        <v>136463.92</v>
      </c>
      <c r="K296" s="5">
        <v>90.70109815230568</v>
      </c>
      <c r="L296" s="4">
        <v>13990.62</v>
      </c>
      <c r="M296" s="4">
        <v>97.85</v>
      </c>
      <c r="N296" s="5">
        <v>0.06503625613424494</v>
      </c>
      <c r="O296" s="4">
        <v>13892.77</v>
      </c>
      <c r="P296" s="5">
        <v>9.233865591560082</v>
      </c>
      <c r="Q296" s="6" t="s">
        <v>630</v>
      </c>
    </row>
    <row r="297" spans="1:17" s="8" customFormat="1" ht="12">
      <c r="A297" s="3" t="s">
        <v>585</v>
      </c>
      <c r="B297" s="3" t="s">
        <v>589</v>
      </c>
      <c r="C297" s="6" t="s">
        <v>590</v>
      </c>
      <c r="D297" s="3" t="s">
        <v>591</v>
      </c>
      <c r="E297" s="6" t="s">
        <v>592</v>
      </c>
      <c r="F297" s="3" t="s">
        <v>593</v>
      </c>
      <c r="G297" s="4">
        <v>5620.81</v>
      </c>
      <c r="H297" s="4">
        <v>0</v>
      </c>
      <c r="I297" s="4">
        <v>5620.81</v>
      </c>
      <c r="J297" s="4">
        <v>5598.33</v>
      </c>
      <c r="K297" s="5">
        <v>99.60005764293757</v>
      </c>
      <c r="L297" s="4">
        <v>22.48</v>
      </c>
      <c r="M297" s="4">
        <v>0</v>
      </c>
      <c r="N297" s="5">
        <v>0</v>
      </c>
      <c r="O297" s="4">
        <v>22.48</v>
      </c>
      <c r="P297" s="5">
        <v>0.39994235706241626</v>
      </c>
      <c r="Q297" s="6" t="s">
        <v>630</v>
      </c>
    </row>
    <row r="298" spans="1:17" s="8" customFormat="1" ht="12">
      <c r="A298" s="3" t="s">
        <v>585</v>
      </c>
      <c r="B298" s="3" t="s">
        <v>589</v>
      </c>
      <c r="C298" s="6" t="s">
        <v>590</v>
      </c>
      <c r="D298" s="3" t="s">
        <v>591</v>
      </c>
      <c r="E298" s="6" t="s">
        <v>594</v>
      </c>
      <c r="F298" s="3" t="s">
        <v>595</v>
      </c>
      <c r="G298" s="4">
        <v>118950.41</v>
      </c>
      <c r="H298" s="4">
        <v>0</v>
      </c>
      <c r="I298" s="4">
        <v>118950.41</v>
      </c>
      <c r="J298" s="4">
        <v>114476.55</v>
      </c>
      <c r="K298" s="5">
        <v>96.23888644015602</v>
      </c>
      <c r="L298" s="4">
        <v>4473.86</v>
      </c>
      <c r="M298" s="4">
        <v>2752.32</v>
      </c>
      <c r="N298" s="5">
        <v>2.3138381784476407</v>
      </c>
      <c r="O298" s="4">
        <v>1721.5399999999995</v>
      </c>
      <c r="P298" s="5">
        <v>1.447275381396331</v>
      </c>
      <c r="Q298" s="6" t="s">
        <v>630</v>
      </c>
    </row>
    <row r="299" spans="1:17" s="8" customFormat="1" ht="12">
      <c r="A299" s="3" t="s">
        <v>585</v>
      </c>
      <c r="B299" s="3" t="s">
        <v>596</v>
      </c>
      <c r="C299" s="6" t="s">
        <v>597</v>
      </c>
      <c r="D299" s="3" t="s">
        <v>598</v>
      </c>
      <c r="E299" s="6" t="s">
        <v>18</v>
      </c>
      <c r="F299" s="3" t="s">
        <v>19</v>
      </c>
      <c r="G299" s="4">
        <v>21942.51</v>
      </c>
      <c r="H299" s="4">
        <v>6587.83</v>
      </c>
      <c r="I299" s="4">
        <v>28530.340000000004</v>
      </c>
      <c r="J299" s="4">
        <v>28323.71</v>
      </c>
      <c r="K299" s="5">
        <v>99.27575346105232</v>
      </c>
      <c r="L299" s="4">
        <v>206.63</v>
      </c>
      <c r="M299" s="4">
        <v>0</v>
      </c>
      <c r="N299" s="5">
        <v>0</v>
      </c>
      <c r="O299" s="4">
        <v>206.63</v>
      </c>
      <c r="P299" s="5">
        <v>0.7242465389476606</v>
      </c>
      <c r="Q299" s="6" t="s">
        <v>624</v>
      </c>
    </row>
    <row r="300" spans="1:17" s="8" customFormat="1" ht="12">
      <c r="A300" s="3" t="s">
        <v>585</v>
      </c>
      <c r="B300" s="3" t="s">
        <v>599</v>
      </c>
      <c r="C300" s="6" t="s">
        <v>600</v>
      </c>
      <c r="D300" s="3" t="s">
        <v>601</v>
      </c>
      <c r="E300" s="6" t="s">
        <v>18</v>
      </c>
      <c r="F300" s="3" t="s">
        <v>19</v>
      </c>
      <c r="G300" s="4">
        <v>12161.02</v>
      </c>
      <c r="H300" s="4">
        <v>0</v>
      </c>
      <c r="I300" s="4">
        <v>12161.02</v>
      </c>
      <c r="J300" s="4">
        <v>9074.35</v>
      </c>
      <c r="K300" s="5">
        <v>74.61832971247478</v>
      </c>
      <c r="L300" s="4">
        <v>3086.67</v>
      </c>
      <c r="M300" s="4">
        <v>2393.5</v>
      </c>
      <c r="N300" s="5">
        <v>19.681737222700068</v>
      </c>
      <c r="O300" s="4">
        <v>693.17</v>
      </c>
      <c r="P300" s="5">
        <v>5.699933064825155</v>
      </c>
      <c r="Q300" s="6" t="s">
        <v>624</v>
      </c>
    </row>
    <row r="301" spans="1:17" s="8" customFormat="1" ht="12">
      <c r="A301" s="3" t="s">
        <v>585</v>
      </c>
      <c r="B301" s="3" t="s">
        <v>602</v>
      </c>
      <c r="C301" s="6" t="s">
        <v>603</v>
      </c>
      <c r="D301" s="3" t="s">
        <v>604</v>
      </c>
      <c r="E301" s="6" t="s">
        <v>18</v>
      </c>
      <c r="F301" s="3" t="s">
        <v>19</v>
      </c>
      <c r="G301" s="4">
        <v>327176.93</v>
      </c>
      <c r="H301" s="4">
        <v>0</v>
      </c>
      <c r="I301" s="4">
        <v>327176.93</v>
      </c>
      <c r="J301" s="4">
        <v>317530.2</v>
      </c>
      <c r="K301" s="5">
        <v>97.05152499597084</v>
      </c>
      <c r="L301" s="4">
        <v>9646.73</v>
      </c>
      <c r="M301" s="4">
        <v>0</v>
      </c>
      <c r="N301" s="5">
        <v>0</v>
      </c>
      <c r="O301" s="4">
        <v>9646.73</v>
      </c>
      <c r="P301" s="5">
        <v>2.9484750040291656</v>
      </c>
      <c r="Q301" s="6" t="s">
        <v>624</v>
      </c>
    </row>
    <row r="302" spans="1:17" s="8" customFormat="1" ht="12">
      <c r="A302" s="3" t="s">
        <v>585</v>
      </c>
      <c r="B302" s="3" t="s">
        <v>602</v>
      </c>
      <c r="C302" s="6" t="s">
        <v>603</v>
      </c>
      <c r="D302" s="3" t="s">
        <v>604</v>
      </c>
      <c r="E302" s="6" t="s">
        <v>40</v>
      </c>
      <c r="F302" s="3" t="s">
        <v>41</v>
      </c>
      <c r="G302" s="4">
        <v>329151.31</v>
      </c>
      <c r="H302" s="4">
        <v>0</v>
      </c>
      <c r="I302" s="4">
        <v>329151.31</v>
      </c>
      <c r="J302" s="4">
        <v>48523.45</v>
      </c>
      <c r="K302" s="5">
        <v>14.741989026262726</v>
      </c>
      <c r="L302" s="4">
        <v>280627.86</v>
      </c>
      <c r="M302" s="4">
        <v>0</v>
      </c>
      <c r="N302" s="5">
        <v>0</v>
      </c>
      <c r="O302" s="4">
        <v>280627.86</v>
      </c>
      <c r="P302" s="5">
        <v>85.25801097373727</v>
      </c>
      <c r="Q302" s="6" t="s">
        <v>624</v>
      </c>
    </row>
    <row r="303" spans="1:17" s="8" customFormat="1" ht="12">
      <c r="A303" s="3" t="s">
        <v>585</v>
      </c>
      <c r="B303" s="3" t="s">
        <v>602</v>
      </c>
      <c r="C303" s="6" t="s">
        <v>603</v>
      </c>
      <c r="D303" s="3" t="s">
        <v>604</v>
      </c>
      <c r="E303" s="6" t="s">
        <v>49</v>
      </c>
      <c r="F303" s="3" t="s">
        <v>50</v>
      </c>
      <c r="G303" s="4">
        <v>11224.38</v>
      </c>
      <c r="H303" s="4">
        <v>0</v>
      </c>
      <c r="I303" s="4">
        <v>11224.38</v>
      </c>
      <c r="J303" s="4">
        <v>4593.5</v>
      </c>
      <c r="K303" s="5">
        <v>40.9243094050629</v>
      </c>
      <c r="L303" s="4">
        <v>6630.88</v>
      </c>
      <c r="M303" s="4">
        <v>0</v>
      </c>
      <c r="N303" s="5">
        <v>0</v>
      </c>
      <c r="O303" s="4">
        <v>6630.88</v>
      </c>
      <c r="P303" s="5">
        <v>59.07569059493709</v>
      </c>
      <c r="Q303" s="6" t="s">
        <v>632</v>
      </c>
    </row>
    <row r="304" spans="1:17" s="8" customFormat="1" ht="12">
      <c r="A304" s="3" t="s">
        <v>585</v>
      </c>
      <c r="B304" s="3" t="s">
        <v>602</v>
      </c>
      <c r="C304" s="6" t="s">
        <v>603</v>
      </c>
      <c r="D304" s="3" t="s">
        <v>604</v>
      </c>
      <c r="E304" s="6" t="s">
        <v>605</v>
      </c>
      <c r="F304" s="3" t="s">
        <v>606</v>
      </c>
      <c r="G304" s="4">
        <v>659503.81</v>
      </c>
      <c r="H304" s="4">
        <v>0</v>
      </c>
      <c r="I304" s="4">
        <v>659503.81</v>
      </c>
      <c r="J304" s="4">
        <v>104249.01</v>
      </c>
      <c r="K304" s="5">
        <v>15.807188437622521</v>
      </c>
      <c r="L304" s="4">
        <v>555254.8</v>
      </c>
      <c r="M304" s="4">
        <v>0</v>
      </c>
      <c r="N304" s="5">
        <v>0</v>
      </c>
      <c r="O304" s="4">
        <v>555254.8</v>
      </c>
      <c r="P304" s="5">
        <v>84.19281156237747</v>
      </c>
      <c r="Q304" s="6" t="s">
        <v>628</v>
      </c>
    </row>
    <row r="305" spans="1:17" s="8" customFormat="1" ht="12">
      <c r="A305" s="3" t="s">
        <v>585</v>
      </c>
      <c r="B305" s="3" t="s">
        <v>602</v>
      </c>
      <c r="C305" s="6" t="s">
        <v>603</v>
      </c>
      <c r="D305" s="3" t="s">
        <v>604</v>
      </c>
      <c r="E305" s="6" t="s">
        <v>56</v>
      </c>
      <c r="F305" s="3" t="s">
        <v>57</v>
      </c>
      <c r="G305" s="4">
        <v>41992.69</v>
      </c>
      <c r="H305" s="4">
        <v>271.5</v>
      </c>
      <c r="I305" s="4">
        <v>42264.19</v>
      </c>
      <c r="J305" s="4">
        <v>24192.43</v>
      </c>
      <c r="K305" s="5">
        <v>57.240964513930116</v>
      </c>
      <c r="L305" s="4">
        <v>18071.760000000002</v>
      </c>
      <c r="M305" s="4">
        <v>0</v>
      </c>
      <c r="N305" s="5">
        <v>0</v>
      </c>
      <c r="O305" s="4">
        <v>18071.760000000002</v>
      </c>
      <c r="P305" s="5">
        <v>42.75903548606989</v>
      </c>
      <c r="Q305" s="6" t="s">
        <v>631</v>
      </c>
    </row>
    <row r="306" spans="1:17" s="8" customFormat="1" ht="12">
      <c r="A306" s="3" t="s">
        <v>585</v>
      </c>
      <c r="B306" s="3" t="s">
        <v>602</v>
      </c>
      <c r="C306" s="6" t="s">
        <v>603</v>
      </c>
      <c r="D306" s="3" t="s">
        <v>604</v>
      </c>
      <c r="E306" s="6" t="s">
        <v>607</v>
      </c>
      <c r="F306" s="3" t="s">
        <v>608</v>
      </c>
      <c r="G306" s="4">
        <v>249278.35</v>
      </c>
      <c r="H306" s="4">
        <v>0</v>
      </c>
      <c r="I306" s="4">
        <v>249278.35</v>
      </c>
      <c r="J306" s="4">
        <v>169197.31</v>
      </c>
      <c r="K306" s="5">
        <v>67.87485154647405</v>
      </c>
      <c r="L306" s="4">
        <v>80081.04000000001</v>
      </c>
      <c r="M306" s="4">
        <v>0</v>
      </c>
      <c r="N306" s="5">
        <v>0</v>
      </c>
      <c r="O306" s="4">
        <v>80081.04000000001</v>
      </c>
      <c r="P306" s="5">
        <v>32.125148453525945</v>
      </c>
      <c r="Q306" s="6" t="s">
        <v>627</v>
      </c>
    </row>
    <row r="307" spans="1:17" s="8" customFormat="1" ht="12">
      <c r="A307" s="3" t="s">
        <v>585</v>
      </c>
      <c r="B307" s="3" t="s">
        <v>602</v>
      </c>
      <c r="C307" s="6" t="s">
        <v>603</v>
      </c>
      <c r="D307" s="3" t="s">
        <v>604</v>
      </c>
      <c r="E307" s="6" t="s">
        <v>609</v>
      </c>
      <c r="F307" s="3" t="s">
        <v>610</v>
      </c>
      <c r="G307" s="4">
        <v>317247.03</v>
      </c>
      <c r="H307" s="4">
        <v>0</v>
      </c>
      <c r="I307" s="4">
        <v>317247.03</v>
      </c>
      <c r="J307" s="4">
        <v>186146.43</v>
      </c>
      <c r="K307" s="5">
        <v>58.675546938926416</v>
      </c>
      <c r="L307" s="4">
        <v>131100.6</v>
      </c>
      <c r="M307" s="4">
        <v>8159.04</v>
      </c>
      <c r="N307" s="5">
        <v>2.571825495103926</v>
      </c>
      <c r="O307" s="4">
        <v>122941.56000000001</v>
      </c>
      <c r="P307" s="5">
        <v>38.75262756596965</v>
      </c>
      <c r="Q307" s="6" t="s">
        <v>630</v>
      </c>
    </row>
    <row r="308" spans="1:17" s="8" customFormat="1" ht="12">
      <c r="A308" s="3" t="s">
        <v>585</v>
      </c>
      <c r="B308" s="3" t="s">
        <v>602</v>
      </c>
      <c r="C308" s="6" t="s">
        <v>603</v>
      </c>
      <c r="D308" s="3" t="s">
        <v>604</v>
      </c>
      <c r="E308" s="6" t="s">
        <v>611</v>
      </c>
      <c r="F308" s="3" t="s">
        <v>612</v>
      </c>
      <c r="G308" s="4">
        <v>21649634</v>
      </c>
      <c r="H308" s="4">
        <v>3356617.88</v>
      </c>
      <c r="I308" s="4">
        <v>25006251.88</v>
      </c>
      <c r="J308" s="4">
        <v>6511849.81</v>
      </c>
      <c r="K308" s="5">
        <v>26.040887059960305</v>
      </c>
      <c r="L308" s="4">
        <v>18494402.07</v>
      </c>
      <c r="M308" s="4">
        <v>1106316.14</v>
      </c>
      <c r="N308" s="5">
        <v>4.4241581877563645</v>
      </c>
      <c r="O308" s="4">
        <v>17388085.93</v>
      </c>
      <c r="P308" s="5">
        <v>69.53495475228333</v>
      </c>
      <c r="Q308" s="6" t="s">
        <v>629</v>
      </c>
    </row>
    <row r="309" spans="1:17" s="8" customFormat="1" ht="12">
      <c r="A309" s="3" t="s">
        <v>585</v>
      </c>
      <c r="B309" s="3" t="s">
        <v>602</v>
      </c>
      <c r="C309" s="6" t="s">
        <v>603</v>
      </c>
      <c r="D309" s="3" t="s">
        <v>604</v>
      </c>
      <c r="E309" s="6" t="s">
        <v>613</v>
      </c>
      <c r="F309" s="3" t="s">
        <v>614</v>
      </c>
      <c r="G309" s="4">
        <v>172363.29</v>
      </c>
      <c r="H309" s="4">
        <v>900077.84</v>
      </c>
      <c r="I309" s="4">
        <v>1072441.13</v>
      </c>
      <c r="J309" s="4">
        <v>152611.57</v>
      </c>
      <c r="K309" s="5">
        <v>14.230298123683491</v>
      </c>
      <c r="L309" s="4">
        <v>919829.56</v>
      </c>
      <c r="M309" s="4">
        <v>0</v>
      </c>
      <c r="N309" s="5">
        <v>0</v>
      </c>
      <c r="O309" s="4">
        <v>919829.56</v>
      </c>
      <c r="P309" s="5">
        <v>85.76970187631653</v>
      </c>
      <c r="Q309" s="6" t="s">
        <v>627</v>
      </c>
    </row>
    <row r="310" spans="1:17" s="8" customFormat="1" ht="12">
      <c r="A310" s="3" t="s">
        <v>585</v>
      </c>
      <c r="B310" s="3" t="s">
        <v>615</v>
      </c>
      <c r="C310" s="6" t="s">
        <v>616</v>
      </c>
      <c r="D310" s="3" t="s">
        <v>617</v>
      </c>
      <c r="E310" s="6" t="s">
        <v>18</v>
      </c>
      <c r="F310" s="3" t="s">
        <v>19</v>
      </c>
      <c r="G310" s="4">
        <v>10083.72</v>
      </c>
      <c r="H310" s="4">
        <v>22116.35</v>
      </c>
      <c r="I310" s="4">
        <v>32200.07</v>
      </c>
      <c r="J310" s="4">
        <v>30957.74</v>
      </c>
      <c r="K310" s="5">
        <v>96.1418406854395</v>
      </c>
      <c r="L310" s="4">
        <v>1242.33</v>
      </c>
      <c r="M310" s="4">
        <v>0</v>
      </c>
      <c r="N310" s="5">
        <v>0</v>
      </c>
      <c r="O310" s="4">
        <v>1242.33</v>
      </c>
      <c r="P310" s="5">
        <v>3.8581593145604964</v>
      </c>
      <c r="Q310" s="6" t="s">
        <v>624</v>
      </c>
    </row>
    <row r="311" spans="1:17" s="8" customFormat="1" ht="12">
      <c r="A311" s="3" t="s">
        <v>585</v>
      </c>
      <c r="B311" s="3" t="s">
        <v>615</v>
      </c>
      <c r="C311" s="6" t="s">
        <v>616</v>
      </c>
      <c r="D311" s="3" t="s">
        <v>617</v>
      </c>
      <c r="E311" s="6" t="s">
        <v>56</v>
      </c>
      <c r="F311" s="3" t="s">
        <v>57</v>
      </c>
      <c r="G311" s="4">
        <v>730839.56</v>
      </c>
      <c r="H311" s="4">
        <v>0</v>
      </c>
      <c r="I311" s="4">
        <v>730839.56</v>
      </c>
      <c r="J311" s="4">
        <v>302091.55</v>
      </c>
      <c r="K311" s="5">
        <v>41.33486561674356</v>
      </c>
      <c r="L311" s="4">
        <v>428748.01</v>
      </c>
      <c r="M311" s="4">
        <v>0</v>
      </c>
      <c r="N311" s="5">
        <v>0</v>
      </c>
      <c r="O311" s="4">
        <v>428748.01</v>
      </c>
      <c r="P311" s="5">
        <v>58.66513438325642</v>
      </c>
      <c r="Q311" s="6" t="s">
        <v>627</v>
      </c>
    </row>
    <row r="312" spans="1:17" ht="12">
      <c r="A312" s="3" t="s">
        <v>585</v>
      </c>
      <c r="B312" s="3" t="s">
        <v>615</v>
      </c>
      <c r="C312" s="6" t="s">
        <v>616</v>
      </c>
      <c r="D312" s="3" t="s">
        <v>617</v>
      </c>
      <c r="E312" s="6" t="s">
        <v>618</v>
      </c>
      <c r="F312" s="3" t="s">
        <v>619</v>
      </c>
      <c r="G312" s="4">
        <v>173731.3</v>
      </c>
      <c r="H312" s="4">
        <v>0</v>
      </c>
      <c r="I312" s="4">
        <v>173731.3</v>
      </c>
      <c r="J312" s="4">
        <v>105060.23</v>
      </c>
      <c r="K312" s="5">
        <v>60.47282786694165</v>
      </c>
      <c r="L312" s="4">
        <v>68671.07</v>
      </c>
      <c r="M312" s="4">
        <v>4529.21</v>
      </c>
      <c r="N312" s="5">
        <v>2.6070201512335425</v>
      </c>
      <c r="O312" s="4">
        <v>64141.86000000001</v>
      </c>
      <c r="P312" s="5">
        <v>36.92015198182481</v>
      </c>
      <c r="Q312" s="6" t="s">
        <v>628</v>
      </c>
    </row>
    <row r="313" spans="1:17" ht="12">
      <c r="A313" s="3" t="s">
        <v>585</v>
      </c>
      <c r="B313" s="3" t="s">
        <v>620</v>
      </c>
      <c r="C313" s="6" t="s">
        <v>621</v>
      </c>
      <c r="D313" s="3" t="s">
        <v>622</v>
      </c>
      <c r="E313" s="6" t="s">
        <v>18</v>
      </c>
      <c r="F313" s="3" t="s">
        <v>19</v>
      </c>
      <c r="G313" s="4">
        <v>54684.45</v>
      </c>
      <c r="H313" s="4">
        <v>0</v>
      </c>
      <c r="I313" s="4">
        <v>54684.45</v>
      </c>
      <c r="J313" s="4">
        <v>40638.76</v>
      </c>
      <c r="K313" s="5">
        <v>74.3150200834058</v>
      </c>
      <c r="L313" s="4">
        <v>14045.69</v>
      </c>
      <c r="M313" s="4">
        <v>0</v>
      </c>
      <c r="N313" s="5">
        <v>0</v>
      </c>
      <c r="O313" s="4">
        <v>14045.69</v>
      </c>
      <c r="P313" s="5">
        <v>25.6849799165942</v>
      </c>
      <c r="Q313" s="6" t="s">
        <v>624</v>
      </c>
    </row>
    <row r="314" spans="7:16" ht="12">
      <c r="G314" s="10">
        <f>SUM(G4:G313)</f>
        <v>463908325.95999956</v>
      </c>
      <c r="H314" s="10">
        <f>SUM(H4:H313)</f>
        <v>84797477.08</v>
      </c>
      <c r="I314" s="10">
        <f>SUM(I4:I313)</f>
        <v>548705803.0399996</v>
      </c>
      <c r="J314" s="10">
        <f>SUM(J4:J313)</f>
        <v>142227246.37999997</v>
      </c>
      <c r="K314" s="11">
        <f>J314/I314*100</f>
        <v>25.920492473747696</v>
      </c>
      <c r="L314" s="10">
        <f>SUM(L4:L313)</f>
        <v>406478556.6600001</v>
      </c>
      <c r="M314" s="10">
        <f>SUM(M4:M313)</f>
        <v>7288784.28</v>
      </c>
      <c r="N314" s="11">
        <f>M314/I314*100</f>
        <v>1.3283592481832494</v>
      </c>
      <c r="O314" s="10">
        <f>SUM(O4:O313)</f>
        <v>399189772.38000023</v>
      </c>
      <c r="P314" s="11">
        <f>O314/I314*100</f>
        <v>72.75114827806915</v>
      </c>
    </row>
    <row r="316" spans="7:16" ht="12">
      <c r="G316" s="13"/>
      <c r="H316" s="13"/>
      <c r="I316" s="13"/>
      <c r="J316" s="13"/>
      <c r="K316" s="13"/>
      <c r="L316" s="13"/>
      <c r="M316" s="13"/>
      <c r="N316" s="13"/>
      <c r="O316" s="13"/>
      <c r="P316" s="13"/>
    </row>
  </sheetData>
  <sheetProtection/>
  <autoFilter ref="A3:Q314"/>
  <mergeCells count="2">
    <mergeCell ref="A2:P2"/>
    <mergeCell ref="Q2:Q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25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5.28125" style="16" customWidth="1"/>
    <col min="2" max="2" width="9.00390625" style="16" bestFit="1" customWidth="1"/>
    <col min="3" max="3" width="11.28125" style="16" bestFit="1" customWidth="1"/>
    <col min="4" max="4" width="37.140625" style="16" bestFit="1" customWidth="1"/>
    <col min="5" max="5" width="14.57421875" style="16" bestFit="1" customWidth="1"/>
    <col min="6" max="6" width="13.57421875" style="16" bestFit="1" customWidth="1"/>
    <col min="7" max="7" width="14.57421875" style="16" bestFit="1" customWidth="1"/>
    <col min="8" max="8" width="13.57421875" style="16" bestFit="1" customWidth="1"/>
    <col min="9" max="9" width="14.57421875" style="16" bestFit="1" customWidth="1"/>
    <col min="10" max="10" width="16.00390625" style="16" bestFit="1" customWidth="1"/>
    <col min="11" max="11" width="16.00390625" style="17" bestFit="1" customWidth="1"/>
    <col min="12" max="12" width="14.57421875" style="17" bestFit="1" customWidth="1"/>
    <col min="13" max="14" width="16.00390625" style="17" bestFit="1" customWidth="1"/>
    <col min="15" max="16384" width="9.140625" style="17" customWidth="1"/>
  </cols>
  <sheetData>
    <row r="1" spans="1:2" ht="12">
      <c r="A1" s="14" t="s">
        <v>638</v>
      </c>
      <c r="B1" s="15"/>
    </row>
    <row r="2" spans="1:14" ht="12" customHeight="1">
      <c r="A2" s="32" t="s">
        <v>639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s="19" customFormat="1" ht="48">
      <c r="A3" s="18" t="s">
        <v>640</v>
      </c>
      <c r="B3" s="18" t="s">
        <v>641</v>
      </c>
      <c r="C3" s="18" t="s">
        <v>642</v>
      </c>
      <c r="D3" s="18" t="s">
        <v>643</v>
      </c>
      <c r="E3" s="18" t="s">
        <v>644</v>
      </c>
      <c r="F3" s="18" t="s">
        <v>645</v>
      </c>
      <c r="G3" s="18" t="s">
        <v>646</v>
      </c>
      <c r="H3" s="18" t="s">
        <v>647</v>
      </c>
      <c r="I3" s="18" t="s">
        <v>648</v>
      </c>
      <c r="J3" s="18" t="s">
        <v>649</v>
      </c>
      <c r="K3" s="26" t="s">
        <v>650</v>
      </c>
      <c r="L3" s="18" t="s">
        <v>651</v>
      </c>
      <c r="M3" s="18" t="s">
        <v>652</v>
      </c>
      <c r="N3" s="18" t="s">
        <v>653</v>
      </c>
    </row>
    <row r="4" spans="1:14" ht="12">
      <c r="A4" s="20">
        <v>2013</v>
      </c>
      <c r="B4" s="23">
        <v>8</v>
      </c>
      <c r="C4" s="21" t="s">
        <v>654</v>
      </c>
      <c r="D4" s="21" t="s">
        <v>655</v>
      </c>
      <c r="E4" s="22">
        <v>1569394.17</v>
      </c>
      <c r="F4" s="22">
        <v>9886.87</v>
      </c>
      <c r="G4" s="22">
        <v>1226359.21</v>
      </c>
      <c r="H4" s="22">
        <v>1086311.75</v>
      </c>
      <c r="I4" s="22">
        <v>343099.96</v>
      </c>
      <c r="J4" s="22">
        <v>3378153.9</v>
      </c>
      <c r="K4" s="22">
        <v>3721253.86</v>
      </c>
      <c r="L4" s="22">
        <v>65</v>
      </c>
      <c r="M4" s="22">
        <v>4454578.78</v>
      </c>
      <c r="N4" s="28">
        <v>4454643.78</v>
      </c>
    </row>
    <row r="5" spans="1:14" ht="12">
      <c r="A5" s="20">
        <v>2013</v>
      </c>
      <c r="B5" s="24">
        <v>8</v>
      </c>
      <c r="C5" s="21" t="s">
        <v>656</v>
      </c>
      <c r="D5" s="21" t="s">
        <v>657</v>
      </c>
      <c r="E5" s="22">
        <v>10271661.87</v>
      </c>
      <c r="F5" s="22">
        <v>7342.63</v>
      </c>
      <c r="G5" s="22">
        <v>13712886.63</v>
      </c>
      <c r="H5" s="22">
        <v>0</v>
      </c>
      <c r="I5" s="22">
        <v>6886002.78</v>
      </c>
      <c r="J5" s="22">
        <v>15245422.94</v>
      </c>
      <c r="K5" s="22">
        <v>22131425.72</v>
      </c>
      <c r="L5" s="22">
        <v>10327227.54</v>
      </c>
      <c r="M5" s="22">
        <v>15238080.31</v>
      </c>
      <c r="N5" s="28">
        <v>25565307.85</v>
      </c>
    </row>
    <row r="6" spans="1:14" ht="12">
      <c r="A6" s="20">
        <v>2013</v>
      </c>
      <c r="B6" s="24">
        <v>8</v>
      </c>
      <c r="C6" s="21" t="s">
        <v>656</v>
      </c>
      <c r="D6" s="21" t="s">
        <v>658</v>
      </c>
      <c r="E6" s="22">
        <v>226653.63</v>
      </c>
      <c r="F6" s="22">
        <v>1418146.75</v>
      </c>
      <c r="G6" s="22">
        <v>168153.55</v>
      </c>
      <c r="H6" s="22">
        <v>814495.26</v>
      </c>
      <c r="I6" s="22">
        <v>58555.34</v>
      </c>
      <c r="J6" s="22">
        <v>1956386.03</v>
      </c>
      <c r="K6" s="22">
        <v>2014941.37</v>
      </c>
      <c r="L6" s="22">
        <v>55.26</v>
      </c>
      <c r="M6" s="22">
        <v>1352734.54</v>
      </c>
      <c r="N6" s="28">
        <v>1352789.8</v>
      </c>
    </row>
    <row r="7" spans="1:14" ht="12">
      <c r="A7" s="20">
        <v>2013</v>
      </c>
      <c r="B7" s="24">
        <v>8</v>
      </c>
      <c r="C7" s="21" t="s">
        <v>656</v>
      </c>
      <c r="D7" s="21" t="s">
        <v>659</v>
      </c>
      <c r="E7" s="22">
        <v>876219.21</v>
      </c>
      <c r="F7" s="22">
        <v>261626.76</v>
      </c>
      <c r="G7" s="22">
        <v>887896.93</v>
      </c>
      <c r="H7" s="22">
        <v>1076416.76</v>
      </c>
      <c r="I7" s="22">
        <v>0</v>
      </c>
      <c r="J7" s="22">
        <v>1352179.22</v>
      </c>
      <c r="K7" s="22">
        <v>1352179.22</v>
      </c>
      <c r="L7" s="22">
        <v>11677.72</v>
      </c>
      <c r="M7" s="22">
        <v>2166969.22</v>
      </c>
      <c r="N7" s="28">
        <v>2178646.94</v>
      </c>
    </row>
    <row r="8" spans="1:14" ht="12">
      <c r="A8" s="20">
        <v>2013</v>
      </c>
      <c r="B8" s="24">
        <v>8</v>
      </c>
      <c r="C8" s="21" t="s">
        <v>660</v>
      </c>
      <c r="D8" s="21" t="s">
        <v>661</v>
      </c>
      <c r="E8" s="22">
        <v>5881345.2</v>
      </c>
      <c r="F8" s="22">
        <v>67706.67</v>
      </c>
      <c r="G8" s="22">
        <v>4738864.38</v>
      </c>
      <c r="H8" s="22">
        <v>0</v>
      </c>
      <c r="I8" s="22">
        <v>1328828.94</v>
      </c>
      <c r="J8" s="22">
        <v>4445610.92</v>
      </c>
      <c r="K8" s="22">
        <v>5774439.86</v>
      </c>
      <c r="L8" s="22">
        <v>186348.12</v>
      </c>
      <c r="M8" s="22">
        <v>4377904.25</v>
      </c>
      <c r="N8" s="28">
        <v>4564252.37</v>
      </c>
    </row>
    <row r="9" spans="1:14" ht="12">
      <c r="A9" s="20">
        <v>2013</v>
      </c>
      <c r="B9" s="24">
        <v>8</v>
      </c>
      <c r="C9" s="21" t="s">
        <v>660</v>
      </c>
      <c r="D9" s="21" t="s">
        <v>662</v>
      </c>
      <c r="E9" s="22">
        <v>20583082.74</v>
      </c>
      <c r="F9" s="22">
        <v>1534833</v>
      </c>
      <c r="G9" s="22">
        <v>21107969.76</v>
      </c>
      <c r="H9" s="22">
        <v>0</v>
      </c>
      <c r="I9" s="22">
        <v>37860309.72</v>
      </c>
      <c r="J9" s="22">
        <v>62833740.51</v>
      </c>
      <c r="K9" s="22">
        <v>100694050.23</v>
      </c>
      <c r="L9" s="22">
        <v>38385196.74</v>
      </c>
      <c r="M9" s="22">
        <v>61298907.51</v>
      </c>
      <c r="N9" s="28">
        <v>99684104.25</v>
      </c>
    </row>
    <row r="10" spans="1:14" ht="12">
      <c r="A10" s="20">
        <v>2013</v>
      </c>
      <c r="B10" s="24">
        <v>8</v>
      </c>
      <c r="C10" s="21" t="s">
        <v>660</v>
      </c>
      <c r="D10" s="21" t="s">
        <v>663</v>
      </c>
      <c r="E10" s="22">
        <v>65844.19</v>
      </c>
      <c r="F10" s="22">
        <v>2218674.49</v>
      </c>
      <c r="G10" s="22">
        <v>67537.88</v>
      </c>
      <c r="H10" s="22">
        <v>3013951.72</v>
      </c>
      <c r="I10" s="22">
        <v>34</v>
      </c>
      <c r="J10" s="22">
        <v>619563.74</v>
      </c>
      <c r="K10" s="22">
        <v>619597.74</v>
      </c>
      <c r="L10" s="22">
        <v>1727.69</v>
      </c>
      <c r="M10" s="22">
        <v>1414840.97</v>
      </c>
      <c r="N10" s="28">
        <v>1416568.66</v>
      </c>
    </row>
    <row r="11" spans="1:14" ht="12">
      <c r="A11" s="20">
        <v>2013</v>
      </c>
      <c r="B11" s="24">
        <v>8</v>
      </c>
      <c r="C11" s="21" t="s">
        <v>660</v>
      </c>
      <c r="D11" s="21" t="s">
        <v>664</v>
      </c>
      <c r="E11" s="22">
        <v>87967.01</v>
      </c>
      <c r="F11" s="22">
        <v>74461.66</v>
      </c>
      <c r="G11" s="22">
        <v>88124.01</v>
      </c>
      <c r="H11" s="22">
        <v>763962.83</v>
      </c>
      <c r="I11" s="22">
        <v>0</v>
      </c>
      <c r="J11" s="22">
        <v>547858.79</v>
      </c>
      <c r="K11" s="22">
        <v>547858.79</v>
      </c>
      <c r="L11" s="22">
        <v>157</v>
      </c>
      <c r="M11" s="22">
        <v>1237359.96</v>
      </c>
      <c r="N11" s="28">
        <v>1237516.96</v>
      </c>
    </row>
    <row r="12" spans="1:14" ht="12">
      <c r="A12" s="20">
        <v>2013</v>
      </c>
      <c r="B12" s="24">
        <v>8</v>
      </c>
      <c r="C12" s="21" t="s">
        <v>660</v>
      </c>
      <c r="D12" s="21" t="s">
        <v>665</v>
      </c>
      <c r="E12" s="22">
        <v>1328.51</v>
      </c>
      <c r="F12" s="22">
        <v>285393.63</v>
      </c>
      <c r="G12" s="22">
        <v>1324.51</v>
      </c>
      <c r="H12" s="22">
        <v>324921.05</v>
      </c>
      <c r="I12" s="22">
        <v>4</v>
      </c>
      <c r="J12" s="22">
        <v>530340.25</v>
      </c>
      <c r="K12" s="22">
        <v>530344.25</v>
      </c>
      <c r="L12" s="22">
        <v>0</v>
      </c>
      <c r="M12" s="22">
        <v>569867.67</v>
      </c>
      <c r="N12" s="28">
        <v>569867.67</v>
      </c>
    </row>
    <row r="13" spans="1:14" ht="12">
      <c r="A13" s="20">
        <v>2013</v>
      </c>
      <c r="B13" s="24">
        <v>8</v>
      </c>
      <c r="C13" s="21" t="s">
        <v>660</v>
      </c>
      <c r="D13" s="21" t="s">
        <v>666</v>
      </c>
      <c r="E13" s="22">
        <v>0</v>
      </c>
      <c r="F13" s="22">
        <v>1475335.22</v>
      </c>
      <c r="G13" s="22">
        <v>0</v>
      </c>
      <c r="H13" s="22">
        <v>3735366.56</v>
      </c>
      <c r="I13" s="22">
        <v>0</v>
      </c>
      <c r="J13" s="22">
        <v>2418402.51</v>
      </c>
      <c r="K13" s="22">
        <v>2418402.51</v>
      </c>
      <c r="L13" s="22">
        <v>0</v>
      </c>
      <c r="M13" s="22">
        <v>4678433.85</v>
      </c>
      <c r="N13" s="28">
        <v>4678433.85</v>
      </c>
    </row>
    <row r="14" spans="1:14" ht="12">
      <c r="A14" s="20">
        <v>2013</v>
      </c>
      <c r="B14" s="24">
        <v>8</v>
      </c>
      <c r="C14" s="21" t="s">
        <v>660</v>
      </c>
      <c r="D14" s="21" t="s">
        <v>667</v>
      </c>
      <c r="E14" s="22">
        <v>0.02</v>
      </c>
      <c r="F14" s="22">
        <v>297777.28</v>
      </c>
      <c r="G14" s="22">
        <v>0.02</v>
      </c>
      <c r="H14" s="22">
        <v>475762.95</v>
      </c>
      <c r="I14" s="22">
        <v>0</v>
      </c>
      <c r="J14" s="22">
        <v>629469.83</v>
      </c>
      <c r="K14" s="22">
        <v>629469.83</v>
      </c>
      <c r="L14" s="22">
        <v>0</v>
      </c>
      <c r="M14" s="22">
        <v>807455.5</v>
      </c>
      <c r="N14" s="28">
        <v>807455.5</v>
      </c>
    </row>
    <row r="15" spans="1:14" ht="12">
      <c r="A15" s="20">
        <v>2013</v>
      </c>
      <c r="B15" s="24">
        <v>8</v>
      </c>
      <c r="C15" s="21" t="s">
        <v>660</v>
      </c>
      <c r="D15" s="21" t="s">
        <v>668</v>
      </c>
      <c r="E15" s="22">
        <v>278876.91</v>
      </c>
      <c r="F15" s="22">
        <v>2262116.79</v>
      </c>
      <c r="G15" s="22">
        <v>278989.41</v>
      </c>
      <c r="H15" s="22">
        <v>2910101.58</v>
      </c>
      <c r="I15" s="22">
        <v>0</v>
      </c>
      <c r="J15" s="22">
        <v>1717164.66</v>
      </c>
      <c r="K15" s="22">
        <v>1717164.66</v>
      </c>
      <c r="L15" s="22">
        <v>112.5</v>
      </c>
      <c r="M15" s="22">
        <v>2365149.45</v>
      </c>
      <c r="N15" s="28">
        <v>2365261.95</v>
      </c>
    </row>
    <row r="16" spans="1:14" ht="12">
      <c r="A16" s="20">
        <v>2013</v>
      </c>
      <c r="B16" s="24">
        <v>8</v>
      </c>
      <c r="C16" s="21" t="s">
        <v>660</v>
      </c>
      <c r="D16" s="21" t="s">
        <v>669</v>
      </c>
      <c r="E16" s="22">
        <v>577170.76</v>
      </c>
      <c r="F16" s="22">
        <v>680542.97</v>
      </c>
      <c r="G16" s="22">
        <v>277085.9</v>
      </c>
      <c r="H16" s="22">
        <v>288636.88</v>
      </c>
      <c r="I16" s="22">
        <v>300084.86</v>
      </c>
      <c r="J16" s="22">
        <v>750906.67</v>
      </c>
      <c r="K16" s="22">
        <v>1050991.53</v>
      </c>
      <c r="L16" s="22">
        <v>0</v>
      </c>
      <c r="M16" s="22">
        <v>359000.58</v>
      </c>
      <c r="N16" s="28">
        <v>359000.58</v>
      </c>
    </row>
    <row r="17" spans="1:14" ht="12">
      <c r="A17" s="20">
        <v>2013</v>
      </c>
      <c r="B17" s="24">
        <v>8</v>
      </c>
      <c r="C17" s="21" t="s">
        <v>660</v>
      </c>
      <c r="D17" s="21" t="s">
        <v>670</v>
      </c>
      <c r="E17" s="22">
        <v>0</v>
      </c>
      <c r="F17" s="22">
        <v>691287.54</v>
      </c>
      <c r="G17" s="22">
        <v>0</v>
      </c>
      <c r="H17" s="22">
        <v>1070441.38</v>
      </c>
      <c r="I17" s="22">
        <v>0</v>
      </c>
      <c r="J17" s="22">
        <v>1946807.8</v>
      </c>
      <c r="K17" s="22">
        <v>1946807.8</v>
      </c>
      <c r="L17" s="22">
        <v>0</v>
      </c>
      <c r="M17" s="22">
        <v>2325961.64</v>
      </c>
      <c r="N17" s="28">
        <v>2325961.64</v>
      </c>
    </row>
    <row r="18" spans="1:14" ht="12">
      <c r="A18" s="20">
        <v>2013</v>
      </c>
      <c r="B18" s="24">
        <v>8</v>
      </c>
      <c r="C18" s="21" t="s">
        <v>660</v>
      </c>
      <c r="D18" s="21" t="s">
        <v>671</v>
      </c>
      <c r="E18" s="22">
        <v>0</v>
      </c>
      <c r="F18" s="22">
        <v>429932.57</v>
      </c>
      <c r="G18" s="22">
        <v>0</v>
      </c>
      <c r="H18" s="22">
        <v>965599.82</v>
      </c>
      <c r="I18" s="22">
        <v>0</v>
      </c>
      <c r="J18" s="22">
        <v>1516337.03</v>
      </c>
      <c r="K18" s="22">
        <v>1516337.03</v>
      </c>
      <c r="L18" s="22">
        <v>0</v>
      </c>
      <c r="M18" s="22">
        <v>2052004.28</v>
      </c>
      <c r="N18" s="28">
        <v>2052004.28</v>
      </c>
    </row>
    <row r="19" spans="1:14" ht="12">
      <c r="A19" s="20">
        <v>2013</v>
      </c>
      <c r="B19" s="24">
        <v>8</v>
      </c>
      <c r="C19" s="21" t="s">
        <v>672</v>
      </c>
      <c r="D19" s="21" t="s">
        <v>673</v>
      </c>
      <c r="E19" s="22">
        <v>3920727.16</v>
      </c>
      <c r="F19" s="22">
        <v>1090000</v>
      </c>
      <c r="G19" s="22">
        <v>2570993.79</v>
      </c>
      <c r="H19" s="22">
        <v>0</v>
      </c>
      <c r="I19" s="22">
        <v>5406674.34</v>
      </c>
      <c r="J19" s="22">
        <v>2038850.42</v>
      </c>
      <c r="K19" s="22">
        <v>7445524.76</v>
      </c>
      <c r="L19" s="22">
        <v>4056940.97</v>
      </c>
      <c r="M19" s="22">
        <v>948850.42</v>
      </c>
      <c r="N19" s="28">
        <v>5005791.39</v>
      </c>
    </row>
    <row r="20" spans="1:14" ht="12">
      <c r="A20" s="20">
        <v>2013</v>
      </c>
      <c r="B20" s="24">
        <v>8</v>
      </c>
      <c r="C20" s="21" t="s">
        <v>672</v>
      </c>
      <c r="D20" s="21" t="s">
        <v>674</v>
      </c>
      <c r="E20" s="22">
        <v>15544512.14</v>
      </c>
      <c r="F20" s="22">
        <v>225325</v>
      </c>
      <c r="G20" s="22">
        <v>8484391.6</v>
      </c>
      <c r="H20" s="22">
        <v>1273577.93</v>
      </c>
      <c r="I20" s="22">
        <v>7212550.97</v>
      </c>
      <c r="J20" s="22">
        <v>52849427.71</v>
      </c>
      <c r="K20" s="22">
        <v>60061978.68</v>
      </c>
      <c r="L20" s="22">
        <v>152430.43</v>
      </c>
      <c r="M20" s="22">
        <v>53897680.64</v>
      </c>
      <c r="N20" s="28">
        <v>54050111.07</v>
      </c>
    </row>
    <row r="21" spans="5:14" ht="12">
      <c r="E21" s="27">
        <f>SUM(E4:E20)</f>
        <v>59884783.51999998</v>
      </c>
      <c r="F21" s="27">
        <f aca="true" t="shared" si="0" ref="F21:N21">SUM(F4:F20)</f>
        <v>13030389.830000002</v>
      </c>
      <c r="G21" s="27">
        <f t="shared" si="0"/>
        <v>53610577.58</v>
      </c>
      <c r="H21" s="27">
        <f t="shared" si="0"/>
        <v>17799546.47</v>
      </c>
      <c r="I21" s="27">
        <f t="shared" si="0"/>
        <v>59396144.91</v>
      </c>
      <c r="J21" s="27">
        <f t="shared" si="0"/>
        <v>154776622.93</v>
      </c>
      <c r="K21" s="27">
        <f t="shared" si="0"/>
        <v>214172767.84</v>
      </c>
      <c r="L21" s="27">
        <f t="shared" si="0"/>
        <v>53121938.97</v>
      </c>
      <c r="M21" s="27">
        <f t="shared" si="0"/>
        <v>159545779.57</v>
      </c>
      <c r="N21" s="27">
        <f t="shared" si="0"/>
        <v>212667718.53999996</v>
      </c>
    </row>
    <row r="22" spans="5:14" ht="12"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5:14" ht="12"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5" spans="6:14" ht="12">
      <c r="F25" s="25"/>
      <c r="G25" s="25"/>
      <c r="H25" s="25"/>
      <c r="I25" s="25"/>
      <c r="J25" s="25"/>
      <c r="K25" s="25"/>
      <c r="L25" s="25"/>
      <c r="M25" s="25"/>
      <c r="N25" s="25"/>
    </row>
  </sheetData>
  <sheetProtection/>
  <autoFilter ref="A3:N20"/>
  <mergeCells count="1">
    <mergeCell ref="A2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Cardinale Francesco</dc:creator>
  <cp:keywords/>
  <dc:description/>
  <cp:lastModifiedBy>armando macciocca</cp:lastModifiedBy>
  <cp:lastPrinted>2013-09-04T15:22:54Z</cp:lastPrinted>
  <dcterms:created xsi:type="dcterms:W3CDTF">2013-04-05T09:53:57Z</dcterms:created>
  <dcterms:modified xsi:type="dcterms:W3CDTF">2013-09-05T06:29:52Z</dcterms:modified>
  <cp:category/>
  <cp:version/>
  <cp:contentType/>
  <cp:contentStatus/>
</cp:coreProperties>
</file>