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5640" activeTab="0"/>
  </bookViews>
  <sheets>
    <sheet name="Area C" sheetId="1" r:id="rId1"/>
    <sheet name="Area B" sheetId="2" r:id="rId2"/>
    <sheet name="Area A" sheetId="3" r:id="rId3"/>
    <sheet name="Totale organico" sheetId="4" r:id="rId4"/>
    <sheet name="DENOMINAZIONE ISTITUTI" sheetId="5" r:id="rId5"/>
  </sheets>
  <definedNames>
    <definedName name="_xlnm.Print_Titles" localSheetId="0">'Area C'!$1:$3</definedName>
  </definedNames>
  <calcPr fullCalcOnLoad="1"/>
</workbook>
</file>

<file path=xl/comments1.xml><?xml version="1.0" encoding="utf-8"?>
<comments xmlns="http://schemas.openxmlformats.org/spreadsheetml/2006/main">
  <authors>
    <author>Luciano Campagnolo</author>
  </authors>
  <commentList>
    <comment ref="D1" authorId="0">
      <text>
        <r>
          <rPr>
            <b/>
            <sz val="12"/>
            <rFont val="Tahoma"/>
            <family val="2"/>
          </rPr>
          <t>PER INSERIRE IL NOME DEL PROPRIO ISTITUTO: 
1) POSIZIONARSI SULLA CELLA CORRISPONDENTE NEL FOGLIO "</t>
        </r>
        <r>
          <rPr>
            <b/>
            <sz val="12"/>
            <color indexed="12"/>
            <rFont val="Tahoma"/>
            <family val="2"/>
          </rPr>
          <t>DENOMINAZIONE ISTITUTO</t>
        </r>
        <r>
          <rPr>
            <b/>
            <sz val="12"/>
            <rFont val="Tahoma"/>
            <family val="2"/>
          </rPr>
          <t>". 
2) SELEZIONARE DALLA "</t>
        </r>
        <r>
          <rPr>
            <b/>
            <u val="single"/>
            <sz val="12"/>
            <color indexed="10"/>
            <rFont val="Tahoma"/>
            <family val="2"/>
          </rPr>
          <t>BARRA DELLA FORMULA</t>
        </r>
        <r>
          <rPr>
            <b/>
            <sz val="12"/>
            <rFont val="Tahoma"/>
            <family val="2"/>
          </rPr>
          <t>" IL NOMINATIVO 
3) COPIARLO NELLA "</t>
        </r>
        <r>
          <rPr>
            <b/>
            <u val="single"/>
            <sz val="12"/>
            <color indexed="10"/>
            <rFont val="Tahoma"/>
            <family val="2"/>
          </rPr>
          <t>BARRA DELLA FORMULA</t>
        </r>
        <r>
          <rPr>
            <b/>
            <sz val="12"/>
            <rFont val="Tahoma"/>
            <family val="2"/>
          </rPr>
          <t xml:space="preserve">" </t>
        </r>
        <r>
          <rPr>
            <b/>
            <sz val="12"/>
            <color indexed="12"/>
            <rFont val="Tahoma"/>
            <family val="2"/>
          </rPr>
          <t>ALL'INTERNO DEL FOGLIO DESIDERATO</t>
        </r>
      </text>
    </comment>
  </commentList>
</comments>
</file>

<file path=xl/sharedStrings.xml><?xml version="1.0" encoding="utf-8"?>
<sst xmlns="http://schemas.openxmlformats.org/spreadsheetml/2006/main" count="419" uniqueCount="383">
  <si>
    <t>Archeologo</t>
  </si>
  <si>
    <t>PROFILO PROFESSIONALE</t>
  </si>
  <si>
    <t>Architetto</t>
  </si>
  <si>
    <t>Archivista di Stato</t>
  </si>
  <si>
    <t>Bibliotecario</t>
  </si>
  <si>
    <t>Biologo</t>
  </si>
  <si>
    <t>Chimico</t>
  </si>
  <si>
    <t>Capo tecnico</t>
  </si>
  <si>
    <t>Cartografo</t>
  </si>
  <si>
    <t>Fisico</t>
  </si>
  <si>
    <t>Funzionario amministrativo ed economico finanziario</t>
  </si>
  <si>
    <t>Geologo</t>
  </si>
  <si>
    <t>Informatico</t>
  </si>
  <si>
    <t>Ingegnere</t>
  </si>
  <si>
    <t>Statistico</t>
  </si>
  <si>
    <t>Storico dell'arte</t>
  </si>
  <si>
    <t>Archeologo direttore</t>
  </si>
  <si>
    <t>Archivista di Stato direttore</t>
  </si>
  <si>
    <t>Architetto direttore</t>
  </si>
  <si>
    <t>Bibliotecario direttore</t>
  </si>
  <si>
    <t>Biologo direttore</t>
  </si>
  <si>
    <t>Cartografo direttore</t>
  </si>
  <si>
    <t>Chimico direttore</t>
  </si>
  <si>
    <t>Fisico direttore</t>
  </si>
  <si>
    <t>Funzionario amministrativo ed economico finanziario direttore</t>
  </si>
  <si>
    <t>Geologo direttore</t>
  </si>
  <si>
    <t>Informatico direttore</t>
  </si>
  <si>
    <t>Storico dell'arte direttore</t>
  </si>
  <si>
    <t>N.</t>
  </si>
  <si>
    <t>Esperto di produzione tecnico-artistica</t>
  </si>
  <si>
    <t>Antropologo</t>
  </si>
  <si>
    <t>Demoetnoantropologo</t>
  </si>
  <si>
    <t>Paleontologo</t>
  </si>
  <si>
    <t>Restauratore conservatore</t>
  </si>
  <si>
    <t>Assistente amministrativo</t>
  </si>
  <si>
    <t>Assistente tecnico scientifico</t>
  </si>
  <si>
    <t>Assistente informatico</t>
  </si>
  <si>
    <t>Operatore amministrativo</t>
  </si>
  <si>
    <t>Operatore alla vigilanza e accoglienza</t>
  </si>
  <si>
    <t>Operatore tecnico specializzato</t>
  </si>
  <si>
    <t>Addetto amministrativo</t>
  </si>
  <si>
    <t>Addetto tecnico</t>
  </si>
  <si>
    <t>Addetto ausiliario</t>
  </si>
  <si>
    <t>Addetto ai servizi di supporto</t>
  </si>
  <si>
    <t>Antropologo direttore</t>
  </si>
  <si>
    <t>Demoetnoantropologo direttore</t>
  </si>
  <si>
    <t>Esperto di produzione tecnico-artistica direttore</t>
  </si>
  <si>
    <t>Ingegnere direttore</t>
  </si>
  <si>
    <t>Paleontologo direttore</t>
  </si>
  <si>
    <t>Restauratore conservatore direttore</t>
  </si>
  <si>
    <t>Statistico direttore</t>
  </si>
  <si>
    <t>Antropologo direttore coordinatore</t>
  </si>
  <si>
    <t>Archeologo direttore coordinatore</t>
  </si>
  <si>
    <t>Architetto direttore coordinatore</t>
  </si>
  <si>
    <t>Archivista di Stato direttore coordinatore</t>
  </si>
  <si>
    <t>Bibliotecario direttore coordinatore</t>
  </si>
  <si>
    <t>Biologo direttore coordinatore</t>
  </si>
  <si>
    <t>Cartografo direttore coordinatore</t>
  </si>
  <si>
    <t>Chimico direttore coordinatore</t>
  </si>
  <si>
    <t>Demoetnoantropologo direttore coordinatore</t>
  </si>
  <si>
    <t>Fisico direttore coordinatore</t>
  </si>
  <si>
    <t>Esperto di produzione tecnico-artistica direttore coordinatore</t>
  </si>
  <si>
    <t>Geologo direttore coordinatore</t>
  </si>
  <si>
    <t>Informatico direttore coordinatore</t>
  </si>
  <si>
    <t>Ingegnere direttore coordinatore</t>
  </si>
  <si>
    <t>Paleontologo direttore coordinatore</t>
  </si>
  <si>
    <t>Restauratore conservatore direttore coordinatore</t>
  </si>
  <si>
    <t>Storico dell'arte direttore coordinatore</t>
  </si>
  <si>
    <t>Statistico direttore coordinatore</t>
  </si>
  <si>
    <t>Assistente alla vigilanza, sicurezza, assistenza, comunicazione e servizi al pubblico</t>
  </si>
  <si>
    <t>UFFICIO/ISTITUTO:</t>
  </si>
  <si>
    <t>Totale Area C</t>
  </si>
  <si>
    <t>P. E.</t>
  </si>
  <si>
    <t>C 3</t>
  </si>
  <si>
    <t>C 2</t>
  </si>
  <si>
    <t>C 1</t>
  </si>
  <si>
    <t>B 3</t>
  </si>
  <si>
    <t>B2</t>
  </si>
  <si>
    <t>B1</t>
  </si>
  <si>
    <t>Totale Area B</t>
  </si>
  <si>
    <t>Totale B 3</t>
  </si>
  <si>
    <t>Totale B 2</t>
  </si>
  <si>
    <t>Totale B 1</t>
  </si>
  <si>
    <t>Totale Area A</t>
  </si>
  <si>
    <t>Totale C 3</t>
  </si>
  <si>
    <t>Totale C 2</t>
  </si>
  <si>
    <t>Totale C 1</t>
  </si>
  <si>
    <t>A 1</t>
  </si>
  <si>
    <t>Totale complessivo</t>
  </si>
  <si>
    <t>A
 Dotazione organica DPCM 8 gennaio 1997</t>
  </si>
  <si>
    <t>B
Personale in servizio effettivo</t>
  </si>
  <si>
    <t>1. Personale M.B.A.C.</t>
  </si>
  <si>
    <t>2. Personale in comando</t>
  </si>
  <si>
    <t>3. Totale 1 + 2</t>
  </si>
  <si>
    <t>C
Nuova dotazione organica proposta dall'Istituto</t>
  </si>
  <si>
    <t>D
Proposta di nuova dotazione organica</t>
  </si>
  <si>
    <t>AREA</t>
  </si>
  <si>
    <t>Totale area C</t>
  </si>
  <si>
    <t>Totale area B</t>
  </si>
  <si>
    <t>Totale area A</t>
  </si>
  <si>
    <t>ALTRI PROFILI</t>
  </si>
  <si>
    <t>Direttore amministrativo e economico-finanziario coordinatore</t>
  </si>
  <si>
    <t>Esperto in comunicazione e informazione direttore</t>
  </si>
  <si>
    <t>Esperto in comunicazione e informazione direttore coordinatore</t>
  </si>
  <si>
    <t>Esperto in comunicazione e informazione</t>
  </si>
  <si>
    <t>Addetto  ai servizi di sorveglianza e di vigilanza e alla funzionalità degli Uffici e degli Istituti</t>
  </si>
  <si>
    <t>ARCHIVIO CENTRALE DELLO STATO</t>
  </si>
  <si>
    <t>ARCHIVIO DI STATO DI AGRIGENTO</t>
  </si>
  <si>
    <t>ARCHIVIO DI STATO DI ALESSANDRIA</t>
  </si>
  <si>
    <t>ARCHIVIO DI STATO DI ANCONA</t>
  </si>
  <si>
    <t>ARCHIVIO DI STATO DI AREZZO</t>
  </si>
  <si>
    <t>ARCHIVIO DI STATO DI ASCOLI PICENO</t>
  </si>
  <si>
    <t>ARCHIVIO DI STATO DI ASTI</t>
  </si>
  <si>
    <t>ARCHIVIO DI STATO DI AVELLINO</t>
  </si>
  <si>
    <t>ARCHIVIO DI STATO DI BARI</t>
  </si>
  <si>
    <t>ARCHIVIO DI STATO DI BELLUNO</t>
  </si>
  <si>
    <t>ARCHIVIO DI STATO DI BENEVENTO</t>
  </si>
  <si>
    <t>ARCHIVIO DI STATO DI BERGAMO</t>
  </si>
  <si>
    <t>ARCHIVIO DI STATO DI BIELLA</t>
  </si>
  <si>
    <t>ARCHIVIO DI STATO DI BOLOGNA</t>
  </si>
  <si>
    <t>ARCHIVIO DI STATO DI BOLZANO</t>
  </si>
  <si>
    <t>ARCHIVIO DI STATO DI BRESCIA</t>
  </si>
  <si>
    <t>ARCHIVIO DI STATO DI BRINDISI</t>
  </si>
  <si>
    <t>ARCHIVIO DI STATO DI CAGLIARI</t>
  </si>
  <si>
    <t>ARCHIVIO DI STATO DI CALTANISSETTA</t>
  </si>
  <si>
    <t>ARCHIVIO DI STATO DI CAMPOBASSO</t>
  </si>
  <si>
    <t>ARCHIVIO DI STATO DI CASERTA</t>
  </si>
  <si>
    <t>ARCHIVIO DI STATO DI CATANIA</t>
  </si>
  <si>
    <t>ARCHIVIO DI STATO DI CATANZARO</t>
  </si>
  <si>
    <t>ARCHIVIO DI STATO DI CHIETI</t>
  </si>
  <si>
    <t>ARCHIVIO DI STATO DI COMO</t>
  </si>
  <si>
    <t>ARCHIVIO DI STATO DI COSENZA</t>
  </si>
  <si>
    <t>ARCHIVIO DI STATO DI CREMONA</t>
  </si>
  <si>
    <t>ARCHIVIO DI STATO DI CUNEO</t>
  </si>
  <si>
    <t>ARCHIVIO DI STATO DI ENNA</t>
  </si>
  <si>
    <t>ARCHIVIO DI STATO DI FERRARA</t>
  </si>
  <si>
    <t>ARCHIVIO DI STATO DI FIRENZE</t>
  </si>
  <si>
    <t>ARCHIVIO DI STATO DI FOGGIA</t>
  </si>
  <si>
    <t>ARCHIVIO DI STATO DI FORLI'</t>
  </si>
  <si>
    <t>ARCHIVIO DI STATO DI FROSINONE</t>
  </si>
  <si>
    <t>ARCHIVIO DI STATO DI GENOVA</t>
  </si>
  <si>
    <t>ARCHIVIO DI STATO DI GORIZIA</t>
  </si>
  <si>
    <t>ARCHIVIO DI STATO DI GROSSETO</t>
  </si>
  <si>
    <t>ARCHIVIO DI STATO DI IMPERIA</t>
  </si>
  <si>
    <t>ARCHIVIO DI STATO DI ISERNIA</t>
  </si>
  <si>
    <t>ARCHIVIO DI STATO DI LA SPEZIA</t>
  </si>
  <si>
    <t>ARCHIVIO DI STATO DI L'AQUILA</t>
  </si>
  <si>
    <t>ARCHIVIO DI STATO DI LATINA</t>
  </si>
  <si>
    <t>ARCHIVIO DI STATO DI LECCE</t>
  </si>
  <si>
    <t>ARCHIVIO DI STATO DI LIVORNO</t>
  </si>
  <si>
    <t>ARCHIVIO DI STATO DI LUCCA</t>
  </si>
  <si>
    <t>ARCHIVIO DI STATO DI MACERATA</t>
  </si>
  <si>
    <t>ARCHIVIO DI STATO DI MANTOVA</t>
  </si>
  <si>
    <t>ARCHIVIO DI STATO DI MASSA</t>
  </si>
  <si>
    <t>ARCHIVIO DI STATO DI MATERA</t>
  </si>
  <si>
    <t>ARCHIVIO DI STATO DI MESSINA</t>
  </si>
  <si>
    <t>ARCHIVIO DI STATO DI MILANO</t>
  </si>
  <si>
    <t>ARCHIVIO DI STATO DI MODENA</t>
  </si>
  <si>
    <t>ARCHIVIO DI STATO DI NAPOLI</t>
  </si>
  <si>
    <t>ARCHIVIO DI STATO DI NOVARA</t>
  </si>
  <si>
    <t>ARCHIVIO DI STATO DI NUORO</t>
  </si>
  <si>
    <t>ARCHIVIO DI STATO DI ORISTANO</t>
  </si>
  <si>
    <t>ARCHIVIO DI STATO DI PADOVA</t>
  </si>
  <si>
    <t>ARCHIVIO DI STATO DI PALERMO</t>
  </si>
  <si>
    <t>ARCHIVIO DI STATO DI PARMA</t>
  </si>
  <si>
    <t>ARCHIVIO DI STATO DI PAVIA</t>
  </si>
  <si>
    <t>ARCHIVIO DI STATO DI PERUGIA</t>
  </si>
  <si>
    <t>ARCHIVIO DI STATO DI PESARO</t>
  </si>
  <si>
    <t>ARCHIVIO DI STATO DI PESCARA</t>
  </si>
  <si>
    <t>ARCHIVIO DI STATO DI PIACENZA</t>
  </si>
  <si>
    <t>ARCHIVIO DI STATO DI PISA</t>
  </si>
  <si>
    <t>ARCHIVIO DI STATO DI PISTOIA</t>
  </si>
  <si>
    <t>ARCHIVIO DI STATO DI PORDENONE</t>
  </si>
  <si>
    <t>ARCHIVIO DI STATO DI POTENZA</t>
  </si>
  <si>
    <t>ARCHIVIO DI STATO DI PRATO</t>
  </si>
  <si>
    <t>ARCHIVIO DI STATO DI RAGUSA</t>
  </si>
  <si>
    <t>ARCHIVIO DI STATO DI RAVENNA</t>
  </si>
  <si>
    <t>ARCHIVIO DI STATO DI REGGIO CALABRIA</t>
  </si>
  <si>
    <t>ARCHIVIO DI STATO DI REGGIO EMILIA</t>
  </si>
  <si>
    <t>ARCHIVIO DI STATO DI RIETI</t>
  </si>
  <si>
    <t>ARCHIVIO DI STATO DI RIMINI</t>
  </si>
  <si>
    <t>ARCHIVIO DI STATO DI ROMA</t>
  </si>
  <si>
    <t>ARCHIVIO DI STATO DI ROVIGO</t>
  </si>
  <si>
    <t>ARCHIVIO DI STATO DI SALERNO</t>
  </si>
  <si>
    <t>ARCHIVIO DI STATO DI SASSARI</t>
  </si>
  <si>
    <t>ARCHIVIO DI STATO DI SAVONA</t>
  </si>
  <si>
    <t>ARCHIVIO DI STATO DI SIENA</t>
  </si>
  <si>
    <t>ARCHIVIO DI STATO DI SIRACUSA</t>
  </si>
  <si>
    <t>ARCHIVIO DI STATO DI SONDRIO</t>
  </si>
  <si>
    <t>ARCHIVIO DI STATO DI TARANTO</t>
  </si>
  <si>
    <t>ARCHIVIO DI STATO DI TERAMO</t>
  </si>
  <si>
    <t>ARCHIVIO DI STATO DI TERNI</t>
  </si>
  <si>
    <t>ARCHIVIO DI STATO DI TORINO</t>
  </si>
  <si>
    <t>ARCHIVIO DI STATO DI TRAPANI</t>
  </si>
  <si>
    <t>ARCHIVIO DI STATO DI TRENTO</t>
  </si>
  <si>
    <t>ARCHIVIO DI STATO DI TREVISO</t>
  </si>
  <si>
    <t>ARCHIVIO DI STATO DI TRIESTE</t>
  </si>
  <si>
    <t>ARCHIVIO DI STATO DI UDINE</t>
  </si>
  <si>
    <t>ARCHIVIO DI STATO DI VARESE</t>
  </si>
  <si>
    <t>ARCHIVIO DI STATO DI VENEZIA</t>
  </si>
  <si>
    <t>ARCHIVIO DI STATO DI VERBANIA</t>
  </si>
  <si>
    <t>ARCHIVIO DI STATO DI VERCELLI</t>
  </si>
  <si>
    <t>ARCHIVIO DI STATO DI VERONA</t>
  </si>
  <si>
    <t>ARCHIVIO DI STATO DI VIBO VALENTIA</t>
  </si>
  <si>
    <t>ARCHIVIO DI STATO DI VICENZA</t>
  </si>
  <si>
    <t>ARCHIVIO DI STATO DI VITERBO</t>
  </si>
  <si>
    <t>BIBLIOTECA ANGELICA</t>
  </si>
  <si>
    <t>BIBLIOTECA BRAIDENSE</t>
  </si>
  <si>
    <t>BIBLIOTECA CASANATENSE</t>
  </si>
  <si>
    <t>BIBLIOTECA DI ARCHEOLOGIA E STORIA DELL'ARTE</t>
  </si>
  <si>
    <t>BIBLIOTECA DI STORIA MODERNA E CONTEMPORANEA</t>
  </si>
  <si>
    <t>BIBLIOTECA MARCIANA</t>
  </si>
  <si>
    <t>BIBLIOTECA MARUCELLIANA</t>
  </si>
  <si>
    <t>BIBLIOTECA MEDICA STATALE</t>
  </si>
  <si>
    <t>BIBLIOTECA MEDICEA LAURENZIANA</t>
  </si>
  <si>
    <t>BIBLIOTECA NAZIONALE CENTRALE DI FIRENZE</t>
  </si>
  <si>
    <t>BIBLIOTECA NAZIONALE CENTRALE DI ROMA</t>
  </si>
  <si>
    <t>BIBLIOTECA NAZIONALE DI BARI</t>
  </si>
  <si>
    <t>BIBLIOTECA NAZIONALE DI COSENZA</t>
  </si>
  <si>
    <t>BIBLIOTECA NAZIONALE DI NAPOLI</t>
  </si>
  <si>
    <t>BIBLIOTECA NAZIONALE DI POTENZA</t>
  </si>
  <si>
    <t>BIBLIOTECA PALATINA</t>
  </si>
  <si>
    <t>BIBLIOTECA REALE</t>
  </si>
  <si>
    <t>BIBLIOTECA RICCARDIANA</t>
  </si>
  <si>
    <t>BIBLIOTECA STATALE 'A.BALDINI'</t>
  </si>
  <si>
    <t>BIBLIOTECA STATALE DI CREMONA</t>
  </si>
  <si>
    <t>BIBLIOTECA STATALE DI LUCCA</t>
  </si>
  <si>
    <t>BIBLIOTECA STATALE DI MACERATA</t>
  </si>
  <si>
    <t>BIBLIOTECA STATALE DI TRIESTE</t>
  </si>
  <si>
    <t>BIBLIOTECA STATALE ISONTINA</t>
  </si>
  <si>
    <t>BIBLIOTECA UNIVERSITARIA ALESSANDRINA</t>
  </si>
  <si>
    <t>BIBLIOTECA UNIVERSITARIA DI BOLOGNA</t>
  </si>
  <si>
    <t>BIBLIOTECA UNIVERSITARIA DI CAGLIARI</t>
  </si>
  <si>
    <t>BIBLIOTECA UNIVERSITARIA DI GENOVA</t>
  </si>
  <si>
    <t>BIBLIOTECA UNIVERSITARIA DI MODENA</t>
  </si>
  <si>
    <t>BIBLIOTECA UNIVERSITARIA DI NAPOLI</t>
  </si>
  <si>
    <t>BIBLIOTECA UNIVERSITARIA DI PADOVA</t>
  </si>
  <si>
    <t>BIBLIOTECA UNIVERSITARIA DI PAVIA</t>
  </si>
  <si>
    <t>BIBLIOTECA UNIVERSITARIA DI PISA</t>
  </si>
  <si>
    <t>BIBLIOTECA UNIVERSITARIA DI SASSARI</t>
  </si>
  <si>
    <t>BIBLIOTECA UNIVERSITARIA DI TORINO</t>
  </si>
  <si>
    <t>BIBLIOTECA VALLICELLIANA</t>
  </si>
  <si>
    <t>CENTRO DI FOTORIPRODUZIONE, LEGATORIA E RESTAURO</t>
  </si>
  <si>
    <t>DIPARTIMENTO PER I BENI ARCHIVISTICI E LIBRARI</t>
  </si>
  <si>
    <t>DIPARTIMENTO PER I BENI CULTURALI E PAESAGGISTICI</t>
  </si>
  <si>
    <t>DIPARTIMENTO PER LA RICERCA, L'INNOVAZIONE E L'ORGANIZZAZIONE</t>
  </si>
  <si>
    <t>DIPARTIMENTO PER LO SPETTACOLO E LO SPORT</t>
  </si>
  <si>
    <t>DIREZIONE GENERALE PER GLI AFFARI GENERALI, IL BILANCIO, LE RISORSE UMANE E LA FORMAZIONE</t>
  </si>
  <si>
    <t>DIREZIONE GENERALE PER GLI ARCHIVI</t>
  </si>
  <si>
    <t>DIREZIONE GENERALE PER I BENI ARCHEOLOGICI</t>
  </si>
  <si>
    <t>DIREZIONE GENERALE PER I BENI ARCHITETTONICI ED IL PAESAGGIO</t>
  </si>
  <si>
    <t>DIREZIONE GENERALE PER I BENI LIBRARI E GLI ISTITUTI CULTURALI</t>
  </si>
  <si>
    <t>DIREZIONE GENERALE PER IL CINEMA</t>
  </si>
  <si>
    <t>DIREZIONE GENERALE PER IL PATRIMONIO STORICO, ARTISTICO ED ETNOANTROPOLOGICO</t>
  </si>
  <si>
    <t>DIREZIONE GENERALE PER L'ARCHITETTURA E L'ARTE CONTEMPORANEE</t>
  </si>
  <si>
    <t>DIREZIONE GENERALE PER L'INNOVAZIONE TECNOLOGICA E LA PROMOZIONE</t>
  </si>
  <si>
    <t>DIREZIONE GENERALE PER LO SPETTACOLO DAL VIVO E LO SPORT</t>
  </si>
  <si>
    <t>DIREZIONE REGIONALE PER I BENI CULTURALI E PAESAGGISTICI DEL FRIULI VENEZIA GIULIA</t>
  </si>
  <si>
    <t>DIREZIONE REGIONALE PER I BENI CULTURALI E PAESAGGISTICI DEL LAZIO</t>
  </si>
  <si>
    <t>DIREZIONE REGIONALE PER I BENI CULTURALI E PAESAGGISTICI DEL MOLISE</t>
  </si>
  <si>
    <t>DIREZIONE REGIONALE PER I BENI CULTURALI E PAESAGGISTICI DEL PIEMONTE</t>
  </si>
  <si>
    <t>DIREZIONE REGIONALE PER I BENI CULTURALI E PAESAGGISTICI DEL VENETO</t>
  </si>
  <si>
    <t>DIREZIONE REGIONALE PER I BENI CULTURALI E PAESAGGISTICI DELLA BASILICATA</t>
  </si>
  <si>
    <t>DIREZIONE REGIONALE PER I BENI CULTURALI E PAESAGGISTICI DELLA CALABRIA</t>
  </si>
  <si>
    <t>DIREZIONE REGIONALE PER I BENI CULTURALI E PAESAGGISTICI DELLA CAMPANIA</t>
  </si>
  <si>
    <t>DIREZIONE REGIONALE PER I BENI CULTURALI E PAESAGGISTICI DELLA LIGURIA</t>
  </si>
  <si>
    <t>DIREZIONE REGIONALE PER I BENI CULTURALI E PAESAGGISTICI DELLA LOMBARDIA</t>
  </si>
  <si>
    <t>DIREZIONE REGIONALE PER I BENI CULTURALI E PAESAGGISTICI DELLA PUGLIA</t>
  </si>
  <si>
    <t>DIREZIONE REGIONALE PER I BENI CULTURALI E PAESAGGISTICI DELLA SARDEGNA</t>
  </si>
  <si>
    <t>DIREZIONE REGIONALE PER I BENI CULTURALI E PAESAGGISTICI DELLA TOSCANA</t>
  </si>
  <si>
    <t>DIREZIONE REGIONALE PER I BENI CULTURALI E PAESAGGISTICI DELL'ABRUZZO</t>
  </si>
  <si>
    <t>DIREZIONE REGIONALE PER I BENI CULTURALI E PAESAGGISTICI DELLE MARCHE</t>
  </si>
  <si>
    <t>DIREZIONE REGIONALE PER I BENI CULTURALI E PAESAGGISTICI DELL'EMILIA ROMAGNA</t>
  </si>
  <si>
    <t>DIREZIONE REGIONALE PER I BENI CULTURALI E PAESAGGISTICI DELL'UMBRIA</t>
  </si>
  <si>
    <t>DISCOTECA DI STATO E MUSEO DELL'AUDIOVISIVO</t>
  </si>
  <si>
    <t>ISTITUTO CENTRALE PER IL CATALOGO E LA DOCUMENTAZIONE</t>
  </si>
  <si>
    <t>ISTITUTO CENTRALE PER IL CATALOGO UNICO DELLE BIBLIOTECHE ITALIANE E PER LE INFORMAZIONI BIBLIOGRAFICHE</t>
  </si>
  <si>
    <t>ISTITUTO CENTRALE PER IL RESTAURO</t>
  </si>
  <si>
    <t>ISTITUTO CENTRALE PER LA PATOLOGIA DEL LIBRO</t>
  </si>
  <si>
    <t>ISTITUTO NAZIONALE PER LA GRAFICA</t>
  </si>
  <si>
    <t>MUSEO NAZIONALE D'ARTE ORIENTALE</t>
  </si>
  <si>
    <t>MUSEO NAZIONALE DELLE ARTI E TRADIZIONI POPOLARI</t>
  </si>
  <si>
    <t>OPIFICIO DELLE PIETRE DURE</t>
  </si>
  <si>
    <t>SOPRINTENDENZA AL MUSEO NAZIONALE PREISTORICO ED ETNOGRAFICO 'L.PIGORINI'</t>
  </si>
  <si>
    <t>SOPRINTENDENZA ARCHEOLOGICA DI POMPEI</t>
  </si>
  <si>
    <t>SOPRINTENDENZA ARCHEOLOGICA DI ROMA</t>
  </si>
  <si>
    <t>SOPRINTENDENZA ARCHIVISTICA PER IL FRIULI VENEZIA GIULIA</t>
  </si>
  <si>
    <t>SOPRINTENDENZA ARCHIVISTICA PER IL LAZIO</t>
  </si>
  <si>
    <t>SOPRINTENDENZA ARCHIVISTICA PER IL MOLISE</t>
  </si>
  <si>
    <t>SOPRINTENDENZA ARCHIVISTICA PER IL PIEMONTE E LA VALLE D'AOSTA</t>
  </si>
  <si>
    <t>SOPRINTENDENZA ARCHIVISTICA PER IL TRENTINO ALTO ADIGE</t>
  </si>
  <si>
    <t>SOPRINTENDENZA ARCHIVISTICA PER IL VENETO</t>
  </si>
  <si>
    <t>SOPRINTENDENZA ARCHIVISTICA PER LA BASILICATA</t>
  </si>
  <si>
    <t>SOPRINTENDENZA ARCHIVISTICA PER LA CALABRIA</t>
  </si>
  <si>
    <t>SOPRINTENDENZA ARCHIVISTICA PER LA CAMPANIA</t>
  </si>
  <si>
    <t>SOPRINTENDENZA ARCHIVISTICA PER LA LIGURIA</t>
  </si>
  <si>
    <t>SOPRINTENDENZA ARCHIVISTICA PER LA LOMBARDIA</t>
  </si>
  <si>
    <t>SOPRINTENDENZA ARCHIVISTICA PER LA PUGLIA</t>
  </si>
  <si>
    <t>SOPRINTENDENZA ARCHIVISTICA PER LA SARDEGNA</t>
  </si>
  <si>
    <t>SOPRINTENDENZA ARCHIVISTICA PER LA SICILIA</t>
  </si>
  <si>
    <t>SOPRINTENDENZA ARCHIVISTICA PER LA TOSCANA</t>
  </si>
  <si>
    <t>SOPRINTENDENZA ARCHIVISTICA PER L'ABRUZZO</t>
  </si>
  <si>
    <t>SOPRINTENDENZA ARCHIVISTICA PER LE MARCHE</t>
  </si>
  <si>
    <t>SOPRINTENDENZA ARCHIVISTICA PER L'EMILIA ROMAGNA</t>
  </si>
  <si>
    <t>SOPRINTENDENZA ARCHIVISTICA PER L'UMBRIA</t>
  </si>
  <si>
    <t>SOPRINTENDENZA PER I BENI ARCHEOLOGICI DEL FRIULI-VENEZIA GIULIA</t>
  </si>
  <si>
    <t>SOPRINTENDENZA PER I BENI ARCHEOLOGICI DEL LAZIO</t>
  </si>
  <si>
    <t>SOPRINTENDENZA PER I BENI ARCHEOLOGICI DEL MOLISE</t>
  </si>
  <si>
    <t>SOPRINTENDENZA PER I BENI ARCHEOLOGICI DEL PIEMONTE E DEL MUSEO ANTICHITA EGIZIE</t>
  </si>
  <si>
    <t>SOPRINTENDENZA PER I BENI ARCHEOLOGICI DEL VENETO</t>
  </si>
  <si>
    <t>SOPRINTENDENZA PER I BENI ARCHEOLOGICI DELLA BASILICATA</t>
  </si>
  <si>
    <t>SOPRINTENDENZA PER I BENI ARCHEOLOGICI DELLA CALABRIA</t>
  </si>
  <si>
    <t>SOPRINTENDENZA PER I BENI ARCHEOLOGICI DELLA LIGURIA</t>
  </si>
  <si>
    <t>SOPRINTENDENZA PER I BENI ARCHEOLOGICI DELLA LOMBARDIA</t>
  </si>
  <si>
    <t>SOPRINTENDENZA PER I BENI ARCHEOLOGICI DELLA PUGLIA</t>
  </si>
  <si>
    <t>SOPRINTENDENZA PER I BENI ARCHEOLOGICI DELLA TOSCANA</t>
  </si>
  <si>
    <t>SOPRINTENDENZA PER I BENI ARCHEOLOGICI DELL'ABRUZZO</t>
  </si>
  <si>
    <t>SOPRINTENDENZA PER I BENI ARCHEOLOGICI DELLE MARCHE</t>
  </si>
  <si>
    <t>SOPRINTENDENZA PER I BENI ARCHEOLOGICI DELL'EMILIA ROMAGNA</t>
  </si>
  <si>
    <t>SOPRINTENDENZA PER I BENI ARCHEOLOGICI DELL'ETRURIA MERIDIONALE</t>
  </si>
  <si>
    <t>SOPRINTENDENZA PER I BENI ARCHEOLOGICI DELL'UMBRIA</t>
  </si>
  <si>
    <t>SOPRINTENDENZA PER I BENI ARCHEOLOGICI DI OSTIA ANTICA</t>
  </si>
  <si>
    <t>SOPRINTENDENZA PER I BENI ARCHEOLOGICI PER LE PROVINCE DI CAGLIARI E ORISTANO</t>
  </si>
  <si>
    <t>SOPRINTENDENZA PER I BENI ARCHEOLOGICI PER LE PROVINCE DI NAPOLI E CASERTA</t>
  </si>
  <si>
    <t>SOPRINTENDENZA PER I BENI ARCHEOLOGICI PER LE PROVINCE DI SALERNO,AVELLINO E BENEVENTO</t>
  </si>
  <si>
    <t>SOPRINTENDENZA PER I BENI ARCHEOLOGICI PER LE PROVINCE DI SASSARI E NUORO</t>
  </si>
  <si>
    <t>SOPRINTENDENZA PER I BENI ARCHITETTONICI E PER IL PAESAGGIO DEL LAZIO</t>
  </si>
  <si>
    <t>SOPRINTENDENZA PER I BENI ARCHITETTONICI E PER IL PAESAGGIO DEL PIEMONTE</t>
  </si>
  <si>
    <t>SOPRINTENDENZA PER I BENI ARCHITETTONICI E PER IL PAESAGGIO DELLA BASILICATA</t>
  </si>
  <si>
    <t>SOPRINTENDENZA PER I BENI ARCHITETTONICI E PER IL PAESAGGIO DELLA CALABRIA</t>
  </si>
  <si>
    <t>SOPRINTENDENZA PER I BENI ARCHITETTONICI E PER IL PAESAGGIO DELLA LIGURIA</t>
  </si>
  <si>
    <t>SOPRINTENDENZA PER I BENI ARCHITETTONICI E PER IL PAESAGGIO DELLA PUGLIA</t>
  </si>
  <si>
    <t>SOPRINTENDENZA PER I BENI ARCHITETTONICI E PER IL PAESAGGIO DELL'ABRUZZO</t>
  </si>
  <si>
    <t>SOPRINTENDENZA PER I BENI ARCHITETTONICI E PER IL PAESAGGIO DELLE MARCHE</t>
  </si>
  <si>
    <t>SOPRINTENDENZA PER I BENI ARCHITETTONICI E PER IL PAESAGGIO E PER IL PATRIMONIO STORICO, ARTISTICO ED ETNOANTROPOLOGICO DEL FRIULI-VENEZIA GIULIA</t>
  </si>
  <si>
    <t>SOPRINTENDENZA PER I BENI ARCHITETTONICI E PER IL PAESAGGIO E PER IL PATRIMONIO STORICO, ARTISTICO ED ETNOANTROPOLOGICO DEL MOLISE</t>
  </si>
  <si>
    <t>SOPRINTENDENZA PER I BENI ARCHITETTONICI E PER IL PAESAGGIO E PER IL PATRIMONIO STORICO, ARTISTICO ED ETNOANTROPOLOGICO DELLE PROVINCE DI PISA, LIVORNO, LUCCA E MASSA CARRARA</t>
  </si>
  <si>
    <t>SOPRINTENDENZA PER I BENI ARCHITETTONICI E PER IL PAESAGGIO E PER IL PATRIMONIO STORICO, ARTISTICO ED ETNOANTROPOLOGICO DELL'UMBRIA</t>
  </si>
  <si>
    <t>SOPRINTENDENZA PER I BENI ARCHITETTONICI E PER IL PAESAGGIO E PER IL PATRIMONIO STORICO, ARTISTICO ED ETNOANTROPOLOGICO DI AREZZO</t>
  </si>
  <si>
    <t>SOPRINTENDENZA PER I BENI ARCHITETTONICI E PER IL PAESAGGIO E PER IL PATRIMONIO STORICO, ARTISTICO ED ETNOANTROPOLOGICO DI VENEZIA E LAGUNA</t>
  </si>
  <si>
    <t>SOPRINTENDENZA PER I BENI ARCHITETTONICI E PER IL PAESAGGIO E PER IL PATRIMONIO STORICO, ARTISTICO ED ETNOANTROPOLOGICO PER LE PROVINCE DI AVELLINO E SALERNO</t>
  </si>
  <si>
    <t>SOPRINTENDENZA PER I BENI ARCHITETTONICI E PER IL PAESAGGIO E PER IL PATRIMONIO STORICO, ARTISTICO ED ETNOANTROPOLOGICO PER LE PROVINCE DI CAGLIARI E ORISTANO</t>
  </si>
  <si>
    <t>SOPRINTENDENZA PER I BENI ARCHITETTONICI E PER IL PAESAGGIO E PER IL PATRIMONIO STORICO, ARTISTICO ED ETNOANTROPOLOGICO PER LE PROVINCE DI CASERTA E BENEVENTO</t>
  </si>
  <si>
    <t>SOPRINTENDENZA PER I BENI ARCHITETTONICI E PER IL PAESAGGIO E PER IL PATRIMONIO STORICO, ARTISTICO ED ETNOANTROPOLOGICO PER LE PROVINCE DI LECCE, BRINDISI E TARANTO</t>
  </si>
  <si>
    <t>SOPRINTENDENZA PER I BENI ARCHITETTONICI E PER IL PAESAGGIO E PER IL PATRIMONIO STORICO, ARTISTICO ED ETNOANTROPOLOGICO PER LE PROVINCE DI LUCCA E MASSA CARRARA</t>
  </si>
  <si>
    <t>SOPRINTENDENZA PER I BENI ARCHITETTONICI E PER IL PAESAGGIO E PER IL PATRIMONIO STORICO, ARTISTICO ED ETNOANTROPOLOGICO PER LE PROVINCE DI PISA E LIVORNO</t>
  </si>
  <si>
    <t>SOPRINTENDENZA PER I BENI ARCHITETTONICI E PER IL PAESAGGIO E PER IL PATRIMONIO STORICO, ARTISTICO ED ETNOANTROPOLOGICO PER LE PROVINCE DI SASSARI E NUORO</t>
  </si>
  <si>
    <t>SOPRINTENDENZA PER I BENI ARCHITETTONICI E PER IL PAESAGGIO E PER IL PATRIMONIO STORICO, ARTISTICO ED ETNOANTROPOLOGICO PER NAPOLI E PROVINCIA</t>
  </si>
  <si>
    <t>SOPRINTENDENZA PER I BENI ARCHITETTONICI E PER IL PAESAGGIO PER IL COMUNE DI ROMA</t>
  </si>
  <si>
    <t>SOPRINTENDENZA PER I BENI ARCHITETTONICI E PER IL PAESAGGIO PER IL LAZIO</t>
  </si>
  <si>
    <t>SOPRINTENDENZA PER I BENI ARCHITETTONICI E PER IL PAESAGGIO PER LE PROVINCE DI BARI E FOGGIA</t>
  </si>
  <si>
    <t>SOPRINTENDENZA PER I BENI ARCHITETTONICI E PER IL PAESAGGIO PER LE PROVINCE DI BOLOGNA, MODENA, REGGIO EMILIA</t>
  </si>
  <si>
    <t>SOPRINTENDENZA PER I BENI ARCHITETTONICI E PER IL PAESAGGIO PER LE PROVINCE DI BRESCIA, CREMONA E MANTOVA</t>
  </si>
  <si>
    <t>SOPRINTENDENZA PER I BENI ARCHITETTONICI E PER IL PAESAGGIO PER LE PROVINCE DI MILANO, BERGAMO, COMO, PAVIA, SONDRIO, LECCO, LODI E VARESE</t>
  </si>
  <si>
    <t>SOPRINTENDENZA PER I BENI ARCHITETTONICI E PER IL PAESAGGIO PER LE PROVINCE DI PARMA E PIACENZA</t>
  </si>
  <si>
    <t>SOPRINTENDENZA PER I BENI ARCHITETTONICI E PER IL PAESAGGIO PER LE PROVINCE DI RAVENNA, FERRARA, FORLI'-CESENA E RIMINI</t>
  </si>
  <si>
    <t>SOPRINTENDENZA PER I BENI ARCHITETTONICI E PER IL PAESAGGIO PER LE PROVINCE DI SIENA E GROSSETO</t>
  </si>
  <si>
    <t>SOPRINTENDENZA PER I BENI ARCHITETTONICI E PER IL PAESAGGIO PER LE PROVINCE DI VENEZIA, PADOVA, BELLUNO E TREVISO</t>
  </si>
  <si>
    <t>SOPRINTENDENZA PER I BENI ARCHITETTONICI E PER IL PAESAGGIO PER LE PROVINCE DI VERONA, ROVIGO E VICENZA</t>
  </si>
  <si>
    <t>SOPRINTENDENZA PER I BENI ARCHITETTONICI E PER IL PAESAGGIO PER LE PROVINCIE DI FIRENZE,PISTOIA E PRATO</t>
  </si>
  <si>
    <t>SOPRINTENDENZA PER IL PATRIMONIO STORICO, ARTISTICO ED ETNOANTROPOLOGICO DEL PIEMONTE</t>
  </si>
  <si>
    <t>SOPRINTENDENZA PER IL PATRIMONIO STORICO, ARTISTICO ED ETNOANTROPOLOGICO DELLA BASILICATA</t>
  </si>
  <si>
    <t>SOPRINTENDENZA PER IL PATRIMONIO STORICO, ARTISTICO ED ETNOANTROPOLOGICO DELLA CALABRIA</t>
  </si>
  <si>
    <t>SOPRINTENDENZA PER IL PATRIMONIO STORICO, ARTISTICO ED ETNOANTROPOLOGICO DELLA LIGURIA</t>
  </si>
  <si>
    <t>SOPRINTENDENZA PER IL PATRIMONIO STORICO, ARTISTICO ED ETNOANTROPOLOGICO DELLA PUGLIA</t>
  </si>
  <si>
    <t>SOPRINTENDENZA PER IL PATRIMONIO STORICO, ARTISTICO ED ETNOANTROPOLOGICO DELL'ABRUZZO</t>
  </si>
  <si>
    <t>SOPRINTENDENZA PER IL PATRIMONIO STORICO, ARTISTICO ED ETNOANTROPOLOGICO DELLE MARCHE</t>
  </si>
  <si>
    <t>SOPRINTENDENZA PER IL PATRIMONIO STORICO, ARTISTICO ED ETNOANTROPOLOGICO PER IL LAZIO</t>
  </si>
  <si>
    <t>SOPRINTENDENZA PER IL PATRIMONIO STORICO, ARTISTICO ED ETNOANTROPOLOGICO PER LE PROVINCE DI BARI E FOGGIA</t>
  </si>
  <si>
    <t>SOPRINTENDENZA PER IL PATRIMONIO STORICO, ARTISTICO ED ETNOANTROPOLOGICO PER LE PROVINCE DI BOLOGNA, FERRARA, FORLI'-CESENA E RAVENNA</t>
  </si>
  <si>
    <t>SOPRINTENDENZA PER IL PATRIMONIO STORICO, ARTISTICO ED ETNOANTROPOLOGICO PER LE PROVINCE DI BRESCIA, CREMONA E MANTOVA</t>
  </si>
  <si>
    <t>SOPRINTENDENZA PER IL PATRIMONIO STORICO, ARTISTICO ED ETNOANTROPOLOGICO PER LE PROVINCE DI FIRENZE, PISTOIA E PRATO</t>
  </si>
  <si>
    <t>SOPRINTENDENZA PER IL PATRIMONIO STORICO, ARTISTICO ED ETNOANTROPOLOGICO PER LE PROVINCE DI MILANO, BERGAMO, COMO, PAVIA, SONDRIO, LECCO, LODI E VARESE</t>
  </si>
  <si>
    <t>SOPRINTENDENZA PER IL PATRIMONIO STORICO, ARTISTICO ED ETNOANTROPOLOGICO PER LE PROVINCE DI MODENA E REGGIO EMILIA</t>
  </si>
  <si>
    <t>SOPRINTENDENZA PER IL PATRIMONIO STORICO, ARTISTICO ED ETNOANTROPOLOGICO PER LE PROVINCE DI PARMA E PIACENZA</t>
  </si>
  <si>
    <t>SOPRINTENDENZA PER IL PATRIMONIO STORICO, ARTISTICO ED ETNOANTROPOLOGICO PER LE PROVINCE DI SIENA E GROSSETO</t>
  </si>
  <si>
    <t>SOPRINTENDENZA PER IL PATRIMONIO STORICO, ARTISTICO ED ETNOANTROPOLOGICO PER LE PROVINCE DI VENEZIA, PADOVA, BELLUNO E TREVISO</t>
  </si>
  <si>
    <t>SOPRINTENDENZA PER IL PATRIMONIO STORICO, ARTISTICO ED ETNOANTROPOLOGICO PER LE PROVINCE DI VERONA, ROVIGO E VICENZA</t>
  </si>
  <si>
    <t>SOPRINTENDENZA SPECIALE ALLA GALLERIA NAZIONALE D'ARTE MODERNA E CONTEMPORANEA</t>
  </si>
  <si>
    <t>SOPRINTENDENZA SPECIALE PER IL POLO MUSEALE FIORENTINO</t>
  </si>
  <si>
    <t>SOPRINTENDENZA SPECIALE PER IL POLO MUSEALE NAPOLETANO</t>
  </si>
  <si>
    <t>SOPRINTENDENZA SPECIALE PER IL POLO MUSEALE ROMANO</t>
  </si>
  <si>
    <t>SOPRINTENDENZA SPECIALE PER IL POLO MUSEALE VENEZIANO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</si>
</sst>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MS Sans Serif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u val="single"/>
      <sz val="12"/>
      <color indexed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2" xfId="0" applyNumberFormat="1" applyFont="1" applyBorder="1" applyAlignment="1" applyProtection="1" quotePrefix="1">
      <alignment/>
      <protection locked="0"/>
    </xf>
    <xf numFmtId="0" fontId="3" fillId="0" borderId="1" xfId="0" applyNumberFormat="1" applyFont="1" applyBorder="1" applyAlignment="1" applyProtection="1" quotePrefix="1">
      <alignment/>
      <protection locked="0"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90" zoomScaleNormal="9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" sqref="I5"/>
    </sheetView>
  </sheetViews>
  <sheetFormatPr defaultColWidth="9.140625" defaultRowHeight="12.75"/>
  <cols>
    <col min="1" max="1" width="5.7109375" style="1" customWidth="1"/>
    <col min="2" max="2" width="5.421875" style="1" bestFit="1" customWidth="1"/>
    <col min="3" max="3" width="46.7109375" style="2" customWidth="1"/>
    <col min="4" max="4" width="15.421875" style="1" customWidth="1"/>
    <col min="5" max="5" width="12.57421875" style="1" customWidth="1"/>
    <col min="6" max="6" width="12.8515625" style="1" customWidth="1"/>
    <col min="7" max="7" width="14.00390625" style="1" customWidth="1"/>
    <col min="8" max="8" width="15.57421875" style="1" customWidth="1"/>
    <col min="9" max="9" width="14.7109375" style="1" customWidth="1"/>
    <col min="10" max="16384" width="9.421875" style="1" customWidth="1"/>
  </cols>
  <sheetData>
    <row r="1" spans="1:9" ht="39.75" customHeight="1">
      <c r="A1" s="16" t="s">
        <v>70</v>
      </c>
      <c r="B1" s="16"/>
      <c r="C1" s="16"/>
      <c r="D1" s="23"/>
      <c r="E1" s="23"/>
      <c r="F1" s="23"/>
      <c r="G1" s="23"/>
      <c r="H1" s="23"/>
      <c r="I1" s="23"/>
    </row>
    <row r="2" spans="1:9" ht="43.5" customHeight="1">
      <c r="A2" s="17" t="s">
        <v>72</v>
      </c>
      <c r="B2" s="17" t="s">
        <v>28</v>
      </c>
      <c r="C2" s="17" t="s">
        <v>1</v>
      </c>
      <c r="D2" s="17" t="s">
        <v>89</v>
      </c>
      <c r="E2" s="19" t="s">
        <v>90</v>
      </c>
      <c r="F2" s="20"/>
      <c r="G2" s="21"/>
      <c r="H2" s="17" t="s">
        <v>94</v>
      </c>
      <c r="I2" s="16" t="s">
        <v>95</v>
      </c>
    </row>
    <row r="3" spans="1:9" ht="25.5">
      <c r="A3" s="18"/>
      <c r="B3" s="18"/>
      <c r="C3" s="18"/>
      <c r="D3" s="18"/>
      <c r="E3" s="5" t="s">
        <v>91</v>
      </c>
      <c r="F3" s="5" t="s">
        <v>92</v>
      </c>
      <c r="G3" s="5" t="s">
        <v>93</v>
      </c>
      <c r="H3" s="18"/>
      <c r="I3" s="16"/>
    </row>
    <row r="4" spans="1:9" ht="16.5" customHeight="1">
      <c r="A4" s="22" t="s">
        <v>73</v>
      </c>
      <c r="B4" s="5">
        <v>1</v>
      </c>
      <c r="C4" s="6" t="s">
        <v>51</v>
      </c>
      <c r="D4" s="4"/>
      <c r="E4" s="4"/>
      <c r="F4" s="4"/>
      <c r="G4" s="5">
        <f>E4+F4</f>
        <v>0</v>
      </c>
      <c r="H4" s="4"/>
      <c r="I4" s="4"/>
    </row>
    <row r="5" spans="1:9" ht="15" customHeight="1">
      <c r="A5" s="17"/>
      <c r="B5" s="5">
        <v>2</v>
      </c>
      <c r="C5" s="6" t="s">
        <v>52</v>
      </c>
      <c r="D5" s="4"/>
      <c r="E5" s="4"/>
      <c r="F5" s="4"/>
      <c r="G5" s="5">
        <f aca="true" t="shared" si="0" ref="G5:G24">E5+F5</f>
        <v>0</v>
      </c>
      <c r="H5" s="4"/>
      <c r="I5" s="4"/>
    </row>
    <row r="6" spans="1:9" ht="12.75">
      <c r="A6" s="17"/>
      <c r="B6" s="5">
        <v>3</v>
      </c>
      <c r="C6" s="6" t="s">
        <v>53</v>
      </c>
      <c r="D6" s="4"/>
      <c r="E6" s="4"/>
      <c r="F6" s="4"/>
      <c r="G6" s="5">
        <f t="shared" si="0"/>
        <v>0</v>
      </c>
      <c r="H6" s="4"/>
      <c r="I6" s="4"/>
    </row>
    <row r="7" spans="1:9" ht="12.75">
      <c r="A7" s="17"/>
      <c r="B7" s="5">
        <v>4</v>
      </c>
      <c r="C7" s="6" t="s">
        <v>54</v>
      </c>
      <c r="D7" s="4"/>
      <c r="E7" s="4"/>
      <c r="F7" s="4"/>
      <c r="G7" s="5">
        <f t="shared" si="0"/>
        <v>0</v>
      </c>
      <c r="H7" s="4"/>
      <c r="I7" s="4"/>
    </row>
    <row r="8" spans="1:9" ht="12.75">
      <c r="A8" s="17"/>
      <c r="B8" s="5">
        <v>5</v>
      </c>
      <c r="C8" s="6" t="s">
        <v>55</v>
      </c>
      <c r="D8" s="4"/>
      <c r="E8" s="4"/>
      <c r="F8" s="4"/>
      <c r="G8" s="5">
        <f t="shared" si="0"/>
        <v>0</v>
      </c>
      <c r="H8" s="4"/>
      <c r="I8" s="4"/>
    </row>
    <row r="9" spans="1:9" ht="12.75">
      <c r="A9" s="17"/>
      <c r="B9" s="5">
        <v>6</v>
      </c>
      <c r="C9" s="6" t="s">
        <v>56</v>
      </c>
      <c r="D9" s="4"/>
      <c r="E9" s="4"/>
      <c r="F9" s="4"/>
      <c r="G9" s="5">
        <f t="shared" si="0"/>
        <v>0</v>
      </c>
      <c r="H9" s="4"/>
      <c r="I9" s="4"/>
    </row>
    <row r="10" spans="1:9" ht="12.75">
      <c r="A10" s="17"/>
      <c r="B10" s="5">
        <v>7</v>
      </c>
      <c r="C10" s="6" t="s">
        <v>57</v>
      </c>
      <c r="D10" s="4"/>
      <c r="E10" s="4"/>
      <c r="F10" s="4"/>
      <c r="G10" s="5">
        <f t="shared" si="0"/>
        <v>0</v>
      </c>
      <c r="H10" s="4"/>
      <c r="I10" s="4"/>
    </row>
    <row r="11" spans="1:9" ht="12.75">
      <c r="A11" s="17"/>
      <c r="B11" s="5">
        <v>8</v>
      </c>
      <c r="C11" s="6" t="s">
        <v>58</v>
      </c>
      <c r="D11" s="4"/>
      <c r="E11" s="4"/>
      <c r="F11" s="4"/>
      <c r="G11" s="5">
        <f t="shared" si="0"/>
        <v>0</v>
      </c>
      <c r="H11" s="4"/>
      <c r="I11" s="4"/>
    </row>
    <row r="12" spans="1:9" ht="19.5" customHeight="1">
      <c r="A12" s="17"/>
      <c r="B12" s="5">
        <v>9</v>
      </c>
      <c r="C12" s="6" t="s">
        <v>59</v>
      </c>
      <c r="D12" s="4"/>
      <c r="E12" s="4"/>
      <c r="F12" s="4"/>
      <c r="G12" s="5">
        <f t="shared" si="0"/>
        <v>0</v>
      </c>
      <c r="H12" s="4"/>
      <c r="I12" s="4"/>
    </row>
    <row r="13" spans="1:9" ht="25.5">
      <c r="A13" s="17"/>
      <c r="B13" s="5">
        <v>10</v>
      </c>
      <c r="C13" s="6" t="s">
        <v>101</v>
      </c>
      <c r="D13" s="4"/>
      <c r="E13" s="4"/>
      <c r="F13" s="4"/>
      <c r="G13" s="5">
        <f t="shared" si="0"/>
        <v>0</v>
      </c>
      <c r="H13" s="4"/>
      <c r="I13" s="4"/>
    </row>
    <row r="14" spans="1:9" ht="25.5">
      <c r="A14" s="17"/>
      <c r="B14" s="5">
        <v>11</v>
      </c>
      <c r="C14" s="6" t="s">
        <v>61</v>
      </c>
      <c r="D14" s="4"/>
      <c r="E14" s="4"/>
      <c r="F14" s="4"/>
      <c r="G14" s="5">
        <f t="shared" si="0"/>
        <v>0</v>
      </c>
      <c r="H14" s="4"/>
      <c r="I14" s="4"/>
    </row>
    <row r="15" spans="1:9" ht="25.5">
      <c r="A15" s="17"/>
      <c r="B15" s="5">
        <v>12</v>
      </c>
      <c r="C15" s="6" t="s">
        <v>103</v>
      </c>
      <c r="D15" s="4"/>
      <c r="E15" s="4"/>
      <c r="F15" s="4"/>
      <c r="G15" s="5">
        <f t="shared" si="0"/>
        <v>0</v>
      </c>
      <c r="H15" s="4"/>
      <c r="I15" s="4"/>
    </row>
    <row r="16" spans="1:9" ht="15.75" customHeight="1">
      <c r="A16" s="17"/>
      <c r="B16" s="5">
        <v>13</v>
      </c>
      <c r="C16" s="6" t="s">
        <v>60</v>
      </c>
      <c r="D16" s="4"/>
      <c r="E16" s="4"/>
      <c r="F16" s="4"/>
      <c r="G16" s="5">
        <f t="shared" si="0"/>
        <v>0</v>
      </c>
      <c r="H16" s="4"/>
      <c r="I16" s="4"/>
    </row>
    <row r="17" spans="1:9" ht="12.75">
      <c r="A17" s="17"/>
      <c r="B17" s="5">
        <v>14</v>
      </c>
      <c r="C17" s="6" t="s">
        <v>62</v>
      </c>
      <c r="D17" s="4"/>
      <c r="E17" s="4"/>
      <c r="F17" s="4"/>
      <c r="G17" s="5">
        <f t="shared" si="0"/>
        <v>0</v>
      </c>
      <c r="H17" s="4"/>
      <c r="I17" s="4"/>
    </row>
    <row r="18" spans="1:9" ht="12.75">
      <c r="A18" s="17"/>
      <c r="B18" s="5">
        <v>15</v>
      </c>
      <c r="C18" s="6" t="s">
        <v>63</v>
      </c>
      <c r="D18" s="4"/>
      <c r="E18" s="4"/>
      <c r="F18" s="4"/>
      <c r="G18" s="5">
        <f t="shared" si="0"/>
        <v>0</v>
      </c>
      <c r="H18" s="4"/>
      <c r="I18" s="4"/>
    </row>
    <row r="19" spans="1:9" ht="21" customHeight="1">
      <c r="A19" s="17"/>
      <c r="B19" s="5">
        <v>16</v>
      </c>
      <c r="C19" s="6" t="s">
        <v>64</v>
      </c>
      <c r="D19" s="4"/>
      <c r="E19" s="4"/>
      <c r="F19" s="4"/>
      <c r="G19" s="5">
        <f t="shared" si="0"/>
        <v>0</v>
      </c>
      <c r="H19" s="4"/>
      <c r="I19" s="4"/>
    </row>
    <row r="20" spans="1:9" ht="12.75">
      <c r="A20" s="17"/>
      <c r="B20" s="5">
        <v>17</v>
      </c>
      <c r="C20" s="6" t="s">
        <v>65</v>
      </c>
      <c r="D20" s="4"/>
      <c r="E20" s="4"/>
      <c r="F20" s="4"/>
      <c r="G20" s="5">
        <f t="shared" si="0"/>
        <v>0</v>
      </c>
      <c r="H20" s="4"/>
      <c r="I20" s="4"/>
    </row>
    <row r="21" spans="1:9" ht="12.75">
      <c r="A21" s="17"/>
      <c r="B21" s="5">
        <v>18</v>
      </c>
      <c r="C21" s="6" t="s">
        <v>66</v>
      </c>
      <c r="D21" s="4"/>
      <c r="E21" s="4"/>
      <c r="F21" s="4"/>
      <c r="G21" s="5">
        <f t="shared" si="0"/>
        <v>0</v>
      </c>
      <c r="H21" s="4"/>
      <c r="I21" s="4"/>
    </row>
    <row r="22" spans="1:9" ht="18.75" customHeight="1">
      <c r="A22" s="17"/>
      <c r="B22" s="5">
        <v>19</v>
      </c>
      <c r="C22" s="6" t="s">
        <v>68</v>
      </c>
      <c r="D22" s="4"/>
      <c r="E22" s="4"/>
      <c r="F22" s="4"/>
      <c r="G22" s="5">
        <f t="shared" si="0"/>
        <v>0</v>
      </c>
      <c r="H22" s="4"/>
      <c r="I22" s="4"/>
    </row>
    <row r="23" spans="1:9" ht="16.5" customHeight="1">
      <c r="A23" s="17"/>
      <c r="B23" s="5">
        <v>20</v>
      </c>
      <c r="C23" s="6" t="s">
        <v>67</v>
      </c>
      <c r="D23" s="4"/>
      <c r="E23" s="4"/>
      <c r="F23" s="4"/>
      <c r="G23" s="5">
        <f t="shared" si="0"/>
        <v>0</v>
      </c>
      <c r="H23" s="4"/>
      <c r="I23" s="4"/>
    </row>
    <row r="24" spans="1:9" ht="16.5" customHeight="1">
      <c r="A24" s="17"/>
      <c r="B24" s="5">
        <v>21</v>
      </c>
      <c r="C24" s="6" t="s">
        <v>100</v>
      </c>
      <c r="D24" s="4"/>
      <c r="E24" s="4"/>
      <c r="F24" s="4"/>
      <c r="G24" s="5">
        <f t="shared" si="0"/>
        <v>0</v>
      </c>
      <c r="H24" s="4"/>
      <c r="I24" s="4"/>
    </row>
    <row r="25" spans="1:9" s="3" customFormat="1" ht="33.75" customHeight="1">
      <c r="A25" s="7"/>
      <c r="B25" s="13" t="s">
        <v>84</v>
      </c>
      <c r="C25" s="15"/>
      <c r="D25" s="8">
        <f aca="true" t="shared" si="1" ref="D25:I25">SUM(D4:D24)</f>
        <v>0</v>
      </c>
      <c r="E25" s="8">
        <f t="shared" si="1"/>
        <v>0</v>
      </c>
      <c r="F25" s="8">
        <f t="shared" si="1"/>
        <v>0</v>
      </c>
      <c r="G25" s="8">
        <f>SUM(G4:G24)</f>
        <v>0</v>
      </c>
      <c r="H25" s="8">
        <f t="shared" si="1"/>
        <v>0</v>
      </c>
      <c r="I25" s="8">
        <f t="shared" si="1"/>
        <v>0</v>
      </c>
    </row>
    <row r="26" spans="1:9" ht="12.75">
      <c r="A26" s="22" t="s">
        <v>74</v>
      </c>
      <c r="B26" s="5">
        <v>1</v>
      </c>
      <c r="C26" s="6" t="s">
        <v>44</v>
      </c>
      <c r="D26" s="4"/>
      <c r="E26" s="4"/>
      <c r="F26" s="4"/>
      <c r="G26" s="5">
        <f>E26+F26</f>
        <v>0</v>
      </c>
      <c r="H26" s="4"/>
      <c r="I26" s="4"/>
    </row>
    <row r="27" spans="1:9" ht="12.75">
      <c r="A27" s="17"/>
      <c r="B27" s="5">
        <v>2</v>
      </c>
      <c r="C27" s="6" t="s">
        <v>16</v>
      </c>
      <c r="D27" s="4"/>
      <c r="E27" s="4"/>
      <c r="F27" s="4"/>
      <c r="G27" s="5">
        <f aca="true" t="shared" si="2" ref="G27:G46">E27+F27</f>
        <v>0</v>
      </c>
      <c r="H27" s="4"/>
      <c r="I27" s="4"/>
    </row>
    <row r="28" spans="1:9" ht="12.75">
      <c r="A28" s="17"/>
      <c r="B28" s="5">
        <v>3</v>
      </c>
      <c r="C28" s="6" t="s">
        <v>18</v>
      </c>
      <c r="D28" s="4"/>
      <c r="E28" s="4"/>
      <c r="F28" s="4"/>
      <c r="G28" s="5">
        <f t="shared" si="2"/>
        <v>0</v>
      </c>
      <c r="H28" s="4"/>
      <c r="I28" s="4"/>
    </row>
    <row r="29" spans="1:9" ht="12.75">
      <c r="A29" s="17"/>
      <c r="B29" s="5">
        <v>4</v>
      </c>
      <c r="C29" s="6" t="s">
        <v>17</v>
      </c>
      <c r="D29" s="4"/>
      <c r="E29" s="4"/>
      <c r="F29" s="4"/>
      <c r="G29" s="5">
        <f t="shared" si="2"/>
        <v>0</v>
      </c>
      <c r="H29" s="4"/>
      <c r="I29" s="4"/>
    </row>
    <row r="30" spans="1:9" ht="12.75">
      <c r="A30" s="17"/>
      <c r="B30" s="5">
        <v>5</v>
      </c>
      <c r="C30" s="6" t="s">
        <v>19</v>
      </c>
      <c r="D30" s="4"/>
      <c r="E30" s="4"/>
      <c r="F30" s="4"/>
      <c r="G30" s="5">
        <f t="shared" si="2"/>
        <v>0</v>
      </c>
      <c r="H30" s="4"/>
      <c r="I30" s="4"/>
    </row>
    <row r="31" spans="1:9" ht="12.75">
      <c r="A31" s="17"/>
      <c r="B31" s="5">
        <v>6</v>
      </c>
      <c r="C31" s="6" t="s">
        <v>20</v>
      </c>
      <c r="D31" s="4"/>
      <c r="E31" s="4"/>
      <c r="F31" s="4"/>
      <c r="G31" s="5">
        <f t="shared" si="2"/>
        <v>0</v>
      </c>
      <c r="H31" s="4"/>
      <c r="I31" s="4"/>
    </row>
    <row r="32" spans="1:9" ht="12.75">
      <c r="A32" s="17"/>
      <c r="B32" s="5">
        <v>7</v>
      </c>
      <c r="C32" s="6" t="s">
        <v>21</v>
      </c>
      <c r="D32" s="4"/>
      <c r="E32" s="4"/>
      <c r="F32" s="4"/>
      <c r="G32" s="5">
        <f t="shared" si="2"/>
        <v>0</v>
      </c>
      <c r="H32" s="4"/>
      <c r="I32" s="4"/>
    </row>
    <row r="33" spans="1:9" ht="12.75">
      <c r="A33" s="17"/>
      <c r="B33" s="5">
        <v>8</v>
      </c>
      <c r="C33" s="6" t="s">
        <v>22</v>
      </c>
      <c r="D33" s="4"/>
      <c r="E33" s="4"/>
      <c r="F33" s="4"/>
      <c r="G33" s="5">
        <f t="shared" si="2"/>
        <v>0</v>
      </c>
      <c r="H33" s="4"/>
      <c r="I33" s="4"/>
    </row>
    <row r="34" spans="1:9" ht="12.75">
      <c r="A34" s="17"/>
      <c r="B34" s="5">
        <v>9</v>
      </c>
      <c r="C34" s="6" t="s">
        <v>45</v>
      </c>
      <c r="D34" s="4"/>
      <c r="E34" s="4"/>
      <c r="F34" s="4"/>
      <c r="G34" s="5">
        <f t="shared" si="2"/>
        <v>0</v>
      </c>
      <c r="H34" s="4"/>
      <c r="I34" s="4"/>
    </row>
    <row r="35" spans="1:9" ht="17.25" customHeight="1">
      <c r="A35" s="17"/>
      <c r="B35" s="5">
        <v>10</v>
      </c>
      <c r="C35" s="6" t="s">
        <v>46</v>
      </c>
      <c r="D35" s="4"/>
      <c r="E35" s="4"/>
      <c r="F35" s="4"/>
      <c r="G35" s="5">
        <f t="shared" si="2"/>
        <v>0</v>
      </c>
      <c r="H35" s="4"/>
      <c r="I35" s="4"/>
    </row>
    <row r="36" spans="1:9" ht="22.5" customHeight="1">
      <c r="A36" s="17"/>
      <c r="B36" s="5">
        <v>11</v>
      </c>
      <c r="C36" s="6" t="s">
        <v>102</v>
      </c>
      <c r="D36" s="4"/>
      <c r="E36" s="4"/>
      <c r="F36" s="4"/>
      <c r="G36" s="5">
        <f t="shared" si="2"/>
        <v>0</v>
      </c>
      <c r="H36" s="4"/>
      <c r="I36" s="4"/>
    </row>
    <row r="37" spans="1:9" ht="19.5" customHeight="1">
      <c r="A37" s="17"/>
      <c r="B37" s="5">
        <v>12</v>
      </c>
      <c r="C37" s="6" t="s">
        <v>23</v>
      </c>
      <c r="D37" s="4"/>
      <c r="E37" s="4"/>
      <c r="F37" s="4"/>
      <c r="G37" s="5">
        <f t="shared" si="2"/>
        <v>0</v>
      </c>
      <c r="H37" s="4"/>
      <c r="I37" s="4"/>
    </row>
    <row r="38" spans="1:9" ht="27.75" customHeight="1">
      <c r="A38" s="17"/>
      <c r="B38" s="5">
        <v>13</v>
      </c>
      <c r="C38" s="6" t="s">
        <v>24</v>
      </c>
      <c r="D38" s="4"/>
      <c r="E38" s="4"/>
      <c r="F38" s="4"/>
      <c r="G38" s="5">
        <f t="shared" si="2"/>
        <v>0</v>
      </c>
      <c r="H38" s="4"/>
      <c r="I38" s="4"/>
    </row>
    <row r="39" spans="1:9" ht="20.25" customHeight="1">
      <c r="A39" s="17"/>
      <c r="B39" s="5">
        <v>14</v>
      </c>
      <c r="C39" s="6" t="s">
        <v>25</v>
      </c>
      <c r="D39" s="4"/>
      <c r="E39" s="4"/>
      <c r="F39" s="4"/>
      <c r="G39" s="5">
        <f t="shared" si="2"/>
        <v>0</v>
      </c>
      <c r="H39" s="4"/>
      <c r="I39" s="4"/>
    </row>
    <row r="40" spans="1:9" ht="22.5" customHeight="1">
      <c r="A40" s="17"/>
      <c r="B40" s="5">
        <v>15</v>
      </c>
      <c r="C40" s="6" t="s">
        <v>26</v>
      </c>
      <c r="D40" s="4"/>
      <c r="E40" s="4"/>
      <c r="F40" s="4"/>
      <c r="G40" s="5">
        <f t="shared" si="2"/>
        <v>0</v>
      </c>
      <c r="H40" s="4"/>
      <c r="I40" s="4"/>
    </row>
    <row r="41" spans="1:9" ht="16.5" customHeight="1">
      <c r="A41" s="17"/>
      <c r="B41" s="5">
        <v>16</v>
      </c>
      <c r="C41" s="6" t="s">
        <v>47</v>
      </c>
      <c r="D41" s="4"/>
      <c r="E41" s="4"/>
      <c r="F41" s="4"/>
      <c r="G41" s="5">
        <f t="shared" si="2"/>
        <v>0</v>
      </c>
      <c r="H41" s="4"/>
      <c r="I41" s="4"/>
    </row>
    <row r="42" spans="1:9" ht="17.25" customHeight="1">
      <c r="A42" s="17"/>
      <c r="B42" s="5">
        <v>17</v>
      </c>
      <c r="C42" s="6" t="s">
        <v>48</v>
      </c>
      <c r="D42" s="4"/>
      <c r="E42" s="4"/>
      <c r="F42" s="4"/>
      <c r="G42" s="5">
        <f t="shared" si="2"/>
        <v>0</v>
      </c>
      <c r="H42" s="4"/>
      <c r="I42" s="4"/>
    </row>
    <row r="43" spans="1:9" ht="18.75" customHeight="1">
      <c r="A43" s="17"/>
      <c r="B43" s="5">
        <v>18</v>
      </c>
      <c r="C43" s="6" t="s">
        <v>49</v>
      </c>
      <c r="D43" s="4"/>
      <c r="E43" s="4"/>
      <c r="F43" s="4"/>
      <c r="G43" s="5">
        <f t="shared" si="2"/>
        <v>0</v>
      </c>
      <c r="H43" s="4"/>
      <c r="I43" s="4"/>
    </row>
    <row r="44" spans="1:9" ht="17.25" customHeight="1">
      <c r="A44" s="17"/>
      <c r="B44" s="5">
        <v>19</v>
      </c>
      <c r="C44" s="6" t="s">
        <v>50</v>
      </c>
      <c r="D44" s="4"/>
      <c r="E44" s="4"/>
      <c r="F44" s="4"/>
      <c r="G44" s="5">
        <f t="shared" si="2"/>
        <v>0</v>
      </c>
      <c r="H44" s="4"/>
      <c r="I44" s="4"/>
    </row>
    <row r="45" spans="1:9" ht="20.25" customHeight="1">
      <c r="A45" s="17"/>
      <c r="B45" s="5">
        <v>20</v>
      </c>
      <c r="C45" s="6" t="s">
        <v>27</v>
      </c>
      <c r="D45" s="4"/>
      <c r="E45" s="4"/>
      <c r="F45" s="4"/>
      <c r="G45" s="5">
        <f t="shared" si="2"/>
        <v>0</v>
      </c>
      <c r="H45" s="4"/>
      <c r="I45" s="4"/>
    </row>
    <row r="46" spans="1:9" ht="20.25" customHeight="1">
      <c r="A46" s="17"/>
      <c r="B46" s="5">
        <v>21</v>
      </c>
      <c r="C46" s="6" t="s">
        <v>100</v>
      </c>
      <c r="D46" s="4"/>
      <c r="E46" s="4"/>
      <c r="F46" s="4"/>
      <c r="G46" s="5">
        <f t="shared" si="2"/>
        <v>0</v>
      </c>
      <c r="H46" s="4"/>
      <c r="I46" s="4"/>
    </row>
    <row r="47" spans="1:9" s="3" customFormat="1" ht="26.25" customHeight="1">
      <c r="A47" s="18"/>
      <c r="B47" s="13" t="s">
        <v>85</v>
      </c>
      <c r="C47" s="15"/>
      <c r="D47" s="8">
        <f aca="true" t="shared" si="3" ref="D47:I47">SUM(D26:D46)</f>
        <v>0</v>
      </c>
      <c r="E47" s="8">
        <f t="shared" si="3"/>
        <v>0</v>
      </c>
      <c r="F47" s="8">
        <f t="shared" si="3"/>
        <v>0</v>
      </c>
      <c r="G47" s="8">
        <f t="shared" si="3"/>
        <v>0</v>
      </c>
      <c r="H47" s="8">
        <f t="shared" si="3"/>
        <v>0</v>
      </c>
      <c r="I47" s="8">
        <f t="shared" si="3"/>
        <v>0</v>
      </c>
    </row>
    <row r="48" spans="1:9" ht="12.75">
      <c r="A48" s="22" t="s">
        <v>75</v>
      </c>
      <c r="B48" s="5">
        <v>1</v>
      </c>
      <c r="C48" s="6" t="s">
        <v>30</v>
      </c>
      <c r="D48" s="4"/>
      <c r="E48" s="4"/>
      <c r="F48" s="4"/>
      <c r="G48" s="5">
        <f>E48+F48</f>
        <v>0</v>
      </c>
      <c r="H48" s="4"/>
      <c r="I48" s="4"/>
    </row>
    <row r="49" spans="1:9" ht="12.75">
      <c r="A49" s="17"/>
      <c r="B49" s="5">
        <v>2</v>
      </c>
      <c r="C49" s="6" t="s">
        <v>0</v>
      </c>
      <c r="D49" s="4"/>
      <c r="E49" s="4"/>
      <c r="F49" s="4"/>
      <c r="G49" s="5">
        <f aca="true" t="shared" si="4" ref="G49:G69">E49+F49</f>
        <v>0</v>
      </c>
      <c r="H49" s="4"/>
      <c r="I49" s="4"/>
    </row>
    <row r="50" spans="1:9" ht="12.75">
      <c r="A50" s="17"/>
      <c r="B50" s="5">
        <v>3</v>
      </c>
      <c r="C50" s="6" t="s">
        <v>2</v>
      </c>
      <c r="D50" s="4"/>
      <c r="E50" s="4"/>
      <c r="F50" s="4"/>
      <c r="G50" s="5">
        <f t="shared" si="4"/>
        <v>0</v>
      </c>
      <c r="H50" s="4"/>
      <c r="I50" s="4"/>
    </row>
    <row r="51" spans="1:9" ht="12.75">
      <c r="A51" s="17"/>
      <c r="B51" s="5">
        <v>4</v>
      </c>
      <c r="C51" s="6" t="s">
        <v>3</v>
      </c>
      <c r="D51" s="4"/>
      <c r="E51" s="4"/>
      <c r="F51" s="4"/>
      <c r="G51" s="5">
        <f t="shared" si="4"/>
        <v>0</v>
      </c>
      <c r="H51" s="4"/>
      <c r="I51" s="4"/>
    </row>
    <row r="52" spans="1:9" ht="12.75">
      <c r="A52" s="17"/>
      <c r="B52" s="5">
        <v>5</v>
      </c>
      <c r="C52" s="6" t="s">
        <v>4</v>
      </c>
      <c r="D52" s="4"/>
      <c r="E52" s="4"/>
      <c r="F52" s="4"/>
      <c r="G52" s="5">
        <f t="shared" si="4"/>
        <v>0</v>
      </c>
      <c r="H52" s="4"/>
      <c r="I52" s="4"/>
    </row>
    <row r="53" spans="1:9" ht="12.75">
      <c r="A53" s="17"/>
      <c r="B53" s="5">
        <v>6</v>
      </c>
      <c r="C53" s="6" t="s">
        <v>5</v>
      </c>
      <c r="D53" s="4"/>
      <c r="E53" s="4"/>
      <c r="F53" s="4"/>
      <c r="G53" s="5">
        <f t="shared" si="4"/>
        <v>0</v>
      </c>
      <c r="H53" s="4"/>
      <c r="I53" s="4"/>
    </row>
    <row r="54" spans="1:9" ht="12.75">
      <c r="A54" s="17"/>
      <c r="B54" s="5">
        <v>7</v>
      </c>
      <c r="C54" s="6" t="s">
        <v>7</v>
      </c>
      <c r="D54" s="4"/>
      <c r="E54" s="4"/>
      <c r="F54" s="4"/>
      <c r="G54" s="5">
        <f t="shared" si="4"/>
        <v>0</v>
      </c>
      <c r="H54" s="4"/>
      <c r="I54" s="4"/>
    </row>
    <row r="55" spans="1:9" ht="12.75">
      <c r="A55" s="17"/>
      <c r="B55" s="5">
        <v>8</v>
      </c>
      <c r="C55" s="6" t="s">
        <v>8</v>
      </c>
      <c r="D55" s="4"/>
      <c r="E55" s="4"/>
      <c r="F55" s="4"/>
      <c r="G55" s="5">
        <f t="shared" si="4"/>
        <v>0</v>
      </c>
      <c r="H55" s="4"/>
      <c r="I55" s="4"/>
    </row>
    <row r="56" spans="1:9" ht="12.75">
      <c r="A56" s="17"/>
      <c r="B56" s="5">
        <v>9</v>
      </c>
      <c r="C56" s="6" t="s">
        <v>6</v>
      </c>
      <c r="D56" s="4"/>
      <c r="E56" s="4"/>
      <c r="F56" s="4"/>
      <c r="G56" s="5">
        <f t="shared" si="4"/>
        <v>0</v>
      </c>
      <c r="H56" s="4"/>
      <c r="I56" s="4"/>
    </row>
    <row r="57" spans="1:9" ht="13.5" customHeight="1">
      <c r="A57" s="17"/>
      <c r="B57" s="5">
        <v>10</v>
      </c>
      <c r="C57" s="6" t="s">
        <v>31</v>
      </c>
      <c r="D57" s="4"/>
      <c r="E57" s="4"/>
      <c r="F57" s="4"/>
      <c r="G57" s="5">
        <f t="shared" si="4"/>
        <v>0</v>
      </c>
      <c r="H57" s="4"/>
      <c r="I57" s="4"/>
    </row>
    <row r="58" spans="1:9" ht="19.5" customHeight="1">
      <c r="A58" s="17"/>
      <c r="B58" s="5">
        <v>11</v>
      </c>
      <c r="C58" s="6" t="s">
        <v>29</v>
      </c>
      <c r="D58" s="4"/>
      <c r="E58" s="4"/>
      <c r="F58" s="4"/>
      <c r="G58" s="5">
        <f t="shared" si="4"/>
        <v>0</v>
      </c>
      <c r="H58" s="4"/>
      <c r="I58" s="4"/>
    </row>
    <row r="59" spans="1:9" ht="12.75">
      <c r="A59" s="17"/>
      <c r="B59" s="5">
        <v>12</v>
      </c>
      <c r="C59" s="6" t="s">
        <v>104</v>
      </c>
      <c r="D59" s="4"/>
      <c r="E59" s="4"/>
      <c r="F59" s="4"/>
      <c r="G59" s="5">
        <f t="shared" si="4"/>
        <v>0</v>
      </c>
      <c r="H59" s="4"/>
      <c r="I59" s="4"/>
    </row>
    <row r="60" spans="1:9" ht="12.75">
      <c r="A60" s="17"/>
      <c r="B60" s="5">
        <v>13</v>
      </c>
      <c r="C60" s="6" t="s">
        <v>9</v>
      </c>
      <c r="D60" s="4"/>
      <c r="E60" s="4"/>
      <c r="F60" s="4"/>
      <c r="G60" s="5">
        <f t="shared" si="4"/>
        <v>0</v>
      </c>
      <c r="H60" s="4"/>
      <c r="I60" s="4"/>
    </row>
    <row r="61" spans="1:9" ht="12.75">
      <c r="A61" s="17"/>
      <c r="B61" s="5">
        <v>14</v>
      </c>
      <c r="C61" s="6" t="s">
        <v>10</v>
      </c>
      <c r="D61" s="4"/>
      <c r="E61" s="4"/>
      <c r="F61" s="4"/>
      <c r="G61" s="5">
        <f t="shared" si="4"/>
        <v>0</v>
      </c>
      <c r="H61" s="4"/>
      <c r="I61" s="4"/>
    </row>
    <row r="62" spans="1:9" ht="15.75" customHeight="1">
      <c r="A62" s="17"/>
      <c r="B62" s="5">
        <v>15</v>
      </c>
      <c r="C62" s="6" t="s">
        <v>11</v>
      </c>
      <c r="D62" s="4"/>
      <c r="E62" s="4"/>
      <c r="F62" s="4"/>
      <c r="G62" s="5">
        <f t="shared" si="4"/>
        <v>0</v>
      </c>
      <c r="H62" s="4"/>
      <c r="I62" s="4"/>
    </row>
    <row r="63" spans="1:9" ht="15.75" customHeight="1">
      <c r="A63" s="17"/>
      <c r="B63" s="5">
        <v>16</v>
      </c>
      <c r="C63" s="6" t="s">
        <v>12</v>
      </c>
      <c r="D63" s="4"/>
      <c r="E63" s="4"/>
      <c r="F63" s="4"/>
      <c r="G63" s="5">
        <f t="shared" si="4"/>
        <v>0</v>
      </c>
      <c r="H63" s="4"/>
      <c r="I63" s="4"/>
    </row>
    <row r="64" spans="1:9" ht="16.5" customHeight="1">
      <c r="A64" s="17"/>
      <c r="B64" s="5">
        <v>17</v>
      </c>
      <c r="C64" s="6" t="s">
        <v>13</v>
      </c>
      <c r="D64" s="4"/>
      <c r="E64" s="4"/>
      <c r="F64" s="4"/>
      <c r="G64" s="5">
        <f t="shared" si="4"/>
        <v>0</v>
      </c>
      <c r="H64" s="4"/>
      <c r="I64" s="4"/>
    </row>
    <row r="65" spans="1:9" ht="18" customHeight="1">
      <c r="A65" s="17"/>
      <c r="B65" s="5">
        <v>18</v>
      </c>
      <c r="C65" s="6" t="s">
        <v>32</v>
      </c>
      <c r="D65" s="4"/>
      <c r="E65" s="4"/>
      <c r="F65" s="4"/>
      <c r="G65" s="5">
        <f t="shared" si="4"/>
        <v>0</v>
      </c>
      <c r="H65" s="4"/>
      <c r="I65" s="4"/>
    </row>
    <row r="66" spans="1:9" ht="12.75">
      <c r="A66" s="17"/>
      <c r="B66" s="5">
        <v>19</v>
      </c>
      <c r="C66" s="6" t="s">
        <v>33</v>
      </c>
      <c r="D66" s="4"/>
      <c r="E66" s="4"/>
      <c r="F66" s="4"/>
      <c r="G66" s="5">
        <f t="shared" si="4"/>
        <v>0</v>
      </c>
      <c r="H66" s="4"/>
      <c r="I66" s="4"/>
    </row>
    <row r="67" spans="1:9" ht="12.75">
      <c r="A67" s="17"/>
      <c r="B67" s="5">
        <v>20</v>
      </c>
      <c r="C67" s="6" t="s">
        <v>14</v>
      </c>
      <c r="D67" s="4"/>
      <c r="E67" s="4"/>
      <c r="F67" s="4"/>
      <c r="G67" s="5">
        <f t="shared" si="4"/>
        <v>0</v>
      </c>
      <c r="H67" s="4"/>
      <c r="I67" s="4"/>
    </row>
    <row r="68" spans="1:9" ht="15.75" customHeight="1">
      <c r="A68" s="17"/>
      <c r="B68" s="5">
        <v>21</v>
      </c>
      <c r="C68" s="6" t="s">
        <v>15</v>
      </c>
      <c r="D68" s="4"/>
      <c r="E68" s="4"/>
      <c r="F68" s="4"/>
      <c r="G68" s="5">
        <f t="shared" si="4"/>
        <v>0</v>
      </c>
      <c r="H68" s="4"/>
      <c r="I68" s="4"/>
    </row>
    <row r="69" spans="1:9" ht="15.75" customHeight="1">
      <c r="A69" s="17"/>
      <c r="B69" s="5">
        <v>22</v>
      </c>
      <c r="C69" s="6" t="s">
        <v>100</v>
      </c>
      <c r="D69" s="4"/>
      <c r="E69" s="4"/>
      <c r="F69" s="4"/>
      <c r="G69" s="5">
        <f t="shared" si="4"/>
        <v>0</v>
      </c>
      <c r="H69" s="4"/>
      <c r="I69" s="4"/>
    </row>
    <row r="70" spans="1:9" s="3" customFormat="1" ht="21" customHeight="1">
      <c r="A70" s="7"/>
      <c r="B70" s="13" t="s">
        <v>86</v>
      </c>
      <c r="C70" s="15"/>
      <c r="D70" s="8">
        <f aca="true" t="shared" si="5" ref="D70:I70">SUM(D48:D69)</f>
        <v>0</v>
      </c>
      <c r="E70" s="8">
        <f t="shared" si="5"/>
        <v>0</v>
      </c>
      <c r="F70" s="8">
        <f t="shared" si="5"/>
        <v>0</v>
      </c>
      <c r="G70" s="8">
        <f t="shared" si="5"/>
        <v>0</v>
      </c>
      <c r="H70" s="8">
        <f t="shared" si="5"/>
        <v>0</v>
      </c>
      <c r="I70" s="8">
        <f t="shared" si="5"/>
        <v>0</v>
      </c>
    </row>
    <row r="71" spans="1:9" s="3" customFormat="1" ht="24" customHeight="1">
      <c r="A71" s="13" t="s">
        <v>71</v>
      </c>
      <c r="B71" s="14"/>
      <c r="C71" s="15"/>
      <c r="D71" s="8">
        <f aca="true" t="shared" si="6" ref="D71:I71">D25+D47+D70</f>
        <v>0</v>
      </c>
      <c r="E71" s="8">
        <f t="shared" si="6"/>
        <v>0</v>
      </c>
      <c r="F71" s="8">
        <f t="shared" si="6"/>
        <v>0</v>
      </c>
      <c r="G71" s="8">
        <f t="shared" si="6"/>
        <v>0</v>
      </c>
      <c r="H71" s="8">
        <f t="shared" si="6"/>
        <v>0</v>
      </c>
      <c r="I71" s="8">
        <f t="shared" si="6"/>
        <v>0</v>
      </c>
    </row>
  </sheetData>
  <sheetProtection password="CDD3" sheet="1" objects="1" scenarios="1" selectLockedCells="1" autoFilter="0"/>
  <mergeCells count="16">
    <mergeCell ref="A48:A69"/>
    <mergeCell ref="B47:C47"/>
    <mergeCell ref="A1:C1"/>
    <mergeCell ref="D1:I1"/>
    <mergeCell ref="A2:A3"/>
    <mergeCell ref="D2:D3"/>
    <mergeCell ref="A71:C71"/>
    <mergeCell ref="I2:I3"/>
    <mergeCell ref="H2:H3"/>
    <mergeCell ref="E2:G2"/>
    <mergeCell ref="C2:C3"/>
    <mergeCell ref="B2:B3"/>
    <mergeCell ref="A26:A47"/>
    <mergeCell ref="A4:A24"/>
    <mergeCell ref="B70:C70"/>
    <mergeCell ref="B25:C25"/>
  </mergeCells>
  <printOptions/>
  <pageMargins left="0.36" right="0.2755905511811024" top="0.73" bottom="0.85" header="0.35" footer="0.1968503937007874"/>
  <pageSetup horizontalDpi="600" verticalDpi="600" orientation="landscape" paperSize="9" r:id="rId3"/>
  <headerFooter alignWithMargins="0">
    <oddHeader>&amp;C&amp;"Arial,Grassetto"&amp;12Area C</oddHeader>
    <oddFooter>&amp;R&amp;P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" sqref="K4"/>
    </sheetView>
  </sheetViews>
  <sheetFormatPr defaultColWidth="9.140625" defaultRowHeight="12.75"/>
  <cols>
    <col min="1" max="2" width="7.140625" style="1" customWidth="1"/>
    <col min="3" max="3" width="29.421875" style="1" customWidth="1"/>
    <col min="4" max="4" width="15.421875" style="1" customWidth="1"/>
    <col min="5" max="5" width="15.8515625" style="1" customWidth="1"/>
    <col min="6" max="6" width="17.421875" style="1" customWidth="1"/>
    <col min="7" max="7" width="13.28125" style="1" customWidth="1"/>
    <col min="8" max="8" width="16.421875" style="1" customWidth="1"/>
    <col min="9" max="9" width="16.28125" style="1" customWidth="1"/>
    <col min="10" max="16384" width="9.140625" style="1" customWidth="1"/>
  </cols>
  <sheetData>
    <row r="1" spans="1:9" ht="28.5" customHeight="1">
      <c r="A1" s="16" t="s">
        <v>70</v>
      </c>
      <c r="B1" s="16"/>
      <c r="C1" s="16"/>
      <c r="D1" s="23"/>
      <c r="E1" s="23"/>
      <c r="F1" s="23"/>
      <c r="G1" s="23"/>
      <c r="H1" s="23"/>
      <c r="I1" s="23"/>
    </row>
    <row r="2" spans="1:9" ht="33.75" customHeight="1">
      <c r="A2" s="16" t="s">
        <v>72</v>
      </c>
      <c r="B2" s="16" t="s">
        <v>28</v>
      </c>
      <c r="C2" s="16" t="s">
        <v>1</v>
      </c>
      <c r="D2" s="16" t="s">
        <v>89</v>
      </c>
      <c r="E2" s="16" t="s">
        <v>90</v>
      </c>
      <c r="F2" s="16"/>
      <c r="G2" s="16"/>
      <c r="H2" s="16" t="s">
        <v>94</v>
      </c>
      <c r="I2" s="16" t="s">
        <v>95</v>
      </c>
    </row>
    <row r="3" spans="1:9" ht="27.75" customHeight="1">
      <c r="A3" s="16"/>
      <c r="B3" s="16"/>
      <c r="C3" s="16"/>
      <c r="D3" s="16"/>
      <c r="E3" s="5" t="s">
        <v>91</v>
      </c>
      <c r="F3" s="5" t="s">
        <v>92</v>
      </c>
      <c r="G3" s="5" t="s">
        <v>93</v>
      </c>
      <c r="H3" s="16"/>
      <c r="I3" s="16"/>
    </row>
    <row r="4" spans="1:9" ht="51">
      <c r="A4" s="22" t="s">
        <v>76</v>
      </c>
      <c r="B4" s="5">
        <v>1</v>
      </c>
      <c r="C4" s="6" t="s">
        <v>69</v>
      </c>
      <c r="D4" s="4"/>
      <c r="E4" s="4"/>
      <c r="F4" s="4"/>
      <c r="G4" s="5">
        <f>E4+F4</f>
        <v>0</v>
      </c>
      <c r="H4" s="4"/>
      <c r="I4" s="4"/>
    </row>
    <row r="5" spans="1:9" ht="24.75" customHeight="1">
      <c r="A5" s="17"/>
      <c r="B5" s="5">
        <v>2</v>
      </c>
      <c r="C5" s="6" t="s">
        <v>34</v>
      </c>
      <c r="D5" s="4"/>
      <c r="E5" s="4"/>
      <c r="F5" s="4"/>
      <c r="G5" s="5">
        <f>E5+F5</f>
        <v>0</v>
      </c>
      <c r="H5" s="4"/>
      <c r="I5" s="4"/>
    </row>
    <row r="6" spans="1:9" ht="24.75" customHeight="1">
      <c r="A6" s="17"/>
      <c r="B6" s="5">
        <v>3</v>
      </c>
      <c r="C6" s="6" t="s">
        <v>35</v>
      </c>
      <c r="D6" s="4"/>
      <c r="E6" s="4"/>
      <c r="F6" s="4"/>
      <c r="G6" s="5">
        <f>E6+F6</f>
        <v>0</v>
      </c>
      <c r="H6" s="4"/>
      <c r="I6" s="4"/>
    </row>
    <row r="7" spans="1:9" ht="22.5" customHeight="1">
      <c r="A7" s="17"/>
      <c r="B7" s="5">
        <v>4</v>
      </c>
      <c r="C7" s="6" t="s">
        <v>36</v>
      </c>
      <c r="D7" s="4"/>
      <c r="E7" s="4"/>
      <c r="F7" s="4"/>
      <c r="G7" s="5">
        <f>E7+F7</f>
        <v>0</v>
      </c>
      <c r="H7" s="4"/>
      <c r="I7" s="4"/>
    </row>
    <row r="8" spans="1:9" ht="24.75" customHeight="1">
      <c r="A8" s="18"/>
      <c r="B8" s="5">
        <v>5</v>
      </c>
      <c r="C8" s="6" t="s">
        <v>100</v>
      </c>
      <c r="D8" s="4"/>
      <c r="E8" s="4"/>
      <c r="F8" s="4"/>
      <c r="G8" s="5">
        <f>E8+F8</f>
        <v>0</v>
      </c>
      <c r="H8" s="4"/>
      <c r="I8" s="4"/>
    </row>
    <row r="9" spans="1:9" s="3" customFormat="1" ht="24.75" customHeight="1">
      <c r="A9" s="13" t="s">
        <v>80</v>
      </c>
      <c r="B9" s="14"/>
      <c r="C9" s="15"/>
      <c r="D9" s="8">
        <f>SUM(D5:D8)</f>
        <v>0</v>
      </c>
      <c r="E9" s="8">
        <f>SUM(E4:E8)</f>
        <v>0</v>
      </c>
      <c r="F9" s="8">
        <f>SUM(F4:F8)</f>
        <v>0</v>
      </c>
      <c r="G9" s="8">
        <f>SUM(G4:G8)</f>
        <v>0</v>
      </c>
      <c r="H9" s="8">
        <f>SUM(H4:H8)</f>
        <v>0</v>
      </c>
      <c r="I9" s="8">
        <f>SUM(I4:I8)</f>
        <v>0</v>
      </c>
    </row>
    <row r="10" spans="1:9" ht="31.5" customHeight="1">
      <c r="A10" s="22" t="s">
        <v>77</v>
      </c>
      <c r="B10" s="5">
        <v>1</v>
      </c>
      <c r="C10" s="6" t="s">
        <v>38</v>
      </c>
      <c r="D10" s="4"/>
      <c r="E10" s="4"/>
      <c r="F10" s="4"/>
      <c r="G10" s="5">
        <f>E10+F10</f>
        <v>0</v>
      </c>
      <c r="H10" s="4"/>
      <c r="I10" s="4"/>
    </row>
    <row r="11" spans="1:9" ht="21" customHeight="1">
      <c r="A11" s="17"/>
      <c r="B11" s="5">
        <v>2</v>
      </c>
      <c r="C11" s="6" t="s">
        <v>37</v>
      </c>
      <c r="D11" s="4"/>
      <c r="E11" s="4"/>
      <c r="F11" s="4"/>
      <c r="G11" s="5">
        <f>E11+F11</f>
        <v>0</v>
      </c>
      <c r="H11" s="4"/>
      <c r="I11" s="4"/>
    </row>
    <row r="12" spans="1:9" ht="27" customHeight="1">
      <c r="A12" s="18"/>
      <c r="B12" s="5">
        <v>3</v>
      </c>
      <c r="C12" s="6" t="s">
        <v>39</v>
      </c>
      <c r="D12" s="4"/>
      <c r="E12" s="4"/>
      <c r="F12" s="4"/>
      <c r="G12" s="5">
        <f>E12+F12</f>
        <v>0</v>
      </c>
      <c r="H12" s="4"/>
      <c r="I12" s="4"/>
    </row>
    <row r="13" spans="1:9" ht="18" customHeight="1">
      <c r="A13" s="9"/>
      <c r="B13" s="5">
        <v>4</v>
      </c>
      <c r="C13" s="6" t="s">
        <v>100</v>
      </c>
      <c r="D13" s="4"/>
      <c r="E13" s="4"/>
      <c r="F13" s="4"/>
      <c r="G13" s="5">
        <f>E13+F13</f>
        <v>0</v>
      </c>
      <c r="H13" s="4"/>
      <c r="I13" s="4"/>
    </row>
    <row r="14" spans="1:9" s="3" customFormat="1" ht="20.25" customHeight="1">
      <c r="A14" s="13" t="s">
        <v>81</v>
      </c>
      <c r="B14" s="14"/>
      <c r="C14" s="15"/>
      <c r="D14" s="8">
        <f aca="true" t="shared" si="0" ref="D14:I14">SUM(D10:D13)</f>
        <v>0</v>
      </c>
      <c r="E14" s="8">
        <f t="shared" si="0"/>
        <v>0</v>
      </c>
      <c r="F14" s="8">
        <f t="shared" si="0"/>
        <v>0</v>
      </c>
      <c r="G14" s="8">
        <f>SUM(G10:G13)</f>
        <v>0</v>
      </c>
      <c r="H14" s="8">
        <f t="shared" si="0"/>
        <v>0</v>
      </c>
      <c r="I14" s="8">
        <f t="shared" si="0"/>
        <v>0</v>
      </c>
    </row>
    <row r="15" spans="1:9" ht="40.5" customHeight="1">
      <c r="A15" s="16" t="s">
        <v>78</v>
      </c>
      <c r="B15" s="5">
        <v>1</v>
      </c>
      <c r="C15" s="6" t="s">
        <v>105</v>
      </c>
      <c r="D15" s="4"/>
      <c r="E15" s="4"/>
      <c r="F15" s="4"/>
      <c r="G15" s="5">
        <f>E15+F15</f>
        <v>0</v>
      </c>
      <c r="H15" s="4"/>
      <c r="I15" s="4"/>
    </row>
    <row r="16" spans="1:9" ht="24.75" customHeight="1">
      <c r="A16" s="16"/>
      <c r="B16" s="5">
        <v>2</v>
      </c>
      <c r="C16" s="6" t="s">
        <v>40</v>
      </c>
      <c r="D16" s="4"/>
      <c r="E16" s="4"/>
      <c r="F16" s="4"/>
      <c r="G16" s="5">
        <f>E16+F16</f>
        <v>0</v>
      </c>
      <c r="H16" s="4"/>
      <c r="I16" s="4"/>
    </row>
    <row r="17" spans="1:9" ht="24.75" customHeight="1">
      <c r="A17" s="16"/>
      <c r="B17" s="5">
        <v>3</v>
      </c>
      <c r="C17" s="6" t="s">
        <v>41</v>
      </c>
      <c r="D17" s="4"/>
      <c r="E17" s="4"/>
      <c r="F17" s="4"/>
      <c r="G17" s="5">
        <f>E17+F17</f>
        <v>0</v>
      </c>
      <c r="H17" s="4"/>
      <c r="I17" s="4"/>
    </row>
    <row r="18" spans="1:9" ht="18" customHeight="1">
      <c r="A18" s="5"/>
      <c r="B18" s="5">
        <v>4</v>
      </c>
      <c r="C18" s="6" t="s">
        <v>100</v>
      </c>
      <c r="D18" s="4"/>
      <c r="E18" s="4"/>
      <c r="F18" s="4"/>
      <c r="G18" s="5">
        <f>E18+F18</f>
        <v>0</v>
      </c>
      <c r="H18" s="4"/>
      <c r="I18" s="4"/>
    </row>
    <row r="19" spans="1:9" s="3" customFormat="1" ht="18.75" customHeight="1">
      <c r="A19" s="24" t="s">
        <v>82</v>
      </c>
      <c r="B19" s="24"/>
      <c r="C19" s="24"/>
      <c r="D19" s="8">
        <f aca="true" t="shared" si="1" ref="D19:I19">SUM(D15:D18)</f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</row>
    <row r="20" spans="1:9" s="3" customFormat="1" ht="27.75" customHeight="1">
      <c r="A20" s="8"/>
      <c r="B20" s="24" t="s">
        <v>79</v>
      </c>
      <c r="C20" s="24"/>
      <c r="D20" s="8">
        <f aca="true" t="shared" si="2" ref="D20:I20">D9+D14+D19</f>
        <v>0</v>
      </c>
      <c r="E20" s="8">
        <f t="shared" si="2"/>
        <v>0</v>
      </c>
      <c r="F20" s="8">
        <f t="shared" si="2"/>
        <v>0</v>
      </c>
      <c r="G20" s="8">
        <f t="shared" si="2"/>
        <v>0</v>
      </c>
      <c r="H20" s="8">
        <f t="shared" si="2"/>
        <v>0</v>
      </c>
      <c r="I20" s="8">
        <f t="shared" si="2"/>
        <v>0</v>
      </c>
    </row>
  </sheetData>
  <sheetProtection password="CDD3" sheet="1" objects="1" scenarios="1"/>
  <mergeCells count="16">
    <mergeCell ref="B20:C20"/>
    <mergeCell ref="E2:G2"/>
    <mergeCell ref="A9:C9"/>
    <mergeCell ref="A10:A12"/>
    <mergeCell ref="A14:C14"/>
    <mergeCell ref="A15:A17"/>
    <mergeCell ref="D2:D3"/>
    <mergeCell ref="A19:C19"/>
    <mergeCell ref="A4:A8"/>
    <mergeCell ref="H2:H3"/>
    <mergeCell ref="I2:I3"/>
    <mergeCell ref="A1:C1"/>
    <mergeCell ref="D1:I1"/>
    <mergeCell ref="C2:C3"/>
    <mergeCell ref="A2:A3"/>
    <mergeCell ref="B2:B3"/>
  </mergeCells>
  <printOptions horizontalCentered="1"/>
  <pageMargins left="0.38" right="0.2755905511811024" top="0.53" bottom="0.2362204724409449" header="0.1968503937007874" footer="0.1968503937007874"/>
  <pageSetup horizontalDpi="600" verticalDpi="600" orientation="landscape" paperSize="9" r:id="rId1"/>
  <headerFooter alignWithMargins="0">
    <oddHeader>&amp;C&amp;"Arial,Grassetto"&amp;12Area B</oddHeader>
    <oddFooter>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workbookViewId="0" topLeftCell="A1">
      <selection activeCell="G15" sqref="G15"/>
    </sheetView>
  </sheetViews>
  <sheetFormatPr defaultColWidth="9.140625" defaultRowHeight="12.75"/>
  <cols>
    <col min="1" max="1" width="5.421875" style="1" customWidth="1"/>
    <col min="2" max="2" width="5.7109375" style="1" customWidth="1"/>
    <col min="3" max="3" width="22.8515625" style="1" customWidth="1"/>
    <col min="4" max="4" width="17.140625" style="1" customWidth="1"/>
    <col min="5" max="5" width="13.7109375" style="1" customWidth="1"/>
    <col min="6" max="6" width="16.00390625" style="1" customWidth="1"/>
    <col min="7" max="7" width="15.8515625" style="1" customWidth="1"/>
    <col min="8" max="8" width="17.7109375" style="1" customWidth="1"/>
    <col min="9" max="9" width="16.140625" style="1" customWidth="1"/>
    <col min="10" max="16384" width="9.140625" style="1" customWidth="1"/>
  </cols>
  <sheetData>
    <row r="1" spans="1:9" ht="39.75" customHeight="1">
      <c r="A1" s="16" t="s">
        <v>70</v>
      </c>
      <c r="B1" s="16"/>
      <c r="C1" s="16"/>
      <c r="D1" s="23"/>
      <c r="E1" s="23"/>
      <c r="F1" s="23"/>
      <c r="G1" s="23"/>
      <c r="H1" s="23"/>
      <c r="I1" s="23"/>
    </row>
    <row r="2" spans="1:9" ht="42" customHeight="1">
      <c r="A2" s="16" t="s">
        <v>72</v>
      </c>
      <c r="B2" s="16" t="s">
        <v>28</v>
      </c>
      <c r="C2" s="16" t="s">
        <v>1</v>
      </c>
      <c r="D2" s="16" t="s">
        <v>89</v>
      </c>
      <c r="E2" s="16" t="s">
        <v>90</v>
      </c>
      <c r="F2" s="16"/>
      <c r="G2" s="16"/>
      <c r="H2" s="16" t="s">
        <v>94</v>
      </c>
      <c r="I2" s="16" t="s">
        <v>95</v>
      </c>
    </row>
    <row r="3" spans="1:9" ht="42" customHeight="1">
      <c r="A3" s="16"/>
      <c r="B3" s="16"/>
      <c r="C3" s="16"/>
      <c r="D3" s="16"/>
      <c r="E3" s="5" t="s">
        <v>91</v>
      </c>
      <c r="F3" s="5" t="s">
        <v>92</v>
      </c>
      <c r="G3" s="5" t="s">
        <v>93</v>
      </c>
      <c r="H3" s="16"/>
      <c r="I3" s="16"/>
    </row>
    <row r="4" spans="1:9" ht="27.75" customHeight="1">
      <c r="A4" s="22" t="s">
        <v>87</v>
      </c>
      <c r="B4" s="5">
        <v>1</v>
      </c>
      <c r="C4" s="6" t="s">
        <v>43</v>
      </c>
      <c r="D4" s="4"/>
      <c r="E4" s="4"/>
      <c r="F4" s="4"/>
      <c r="G4" s="5">
        <f>E4+F4</f>
        <v>0</v>
      </c>
      <c r="H4" s="4"/>
      <c r="I4" s="4"/>
    </row>
    <row r="5" spans="1:9" ht="30.75" customHeight="1">
      <c r="A5" s="17"/>
      <c r="B5" s="5">
        <v>2</v>
      </c>
      <c r="C5" s="6" t="s">
        <v>42</v>
      </c>
      <c r="D5" s="4"/>
      <c r="E5" s="4"/>
      <c r="F5" s="4"/>
      <c r="G5" s="5">
        <f>E5+F5</f>
        <v>0</v>
      </c>
      <c r="H5" s="4"/>
      <c r="I5" s="4"/>
    </row>
    <row r="6" spans="1:9" ht="30.75" customHeight="1">
      <c r="A6" s="17"/>
      <c r="B6" s="5">
        <v>3</v>
      </c>
      <c r="C6" s="6" t="s">
        <v>100</v>
      </c>
      <c r="D6" s="4"/>
      <c r="E6" s="4"/>
      <c r="F6" s="4"/>
      <c r="G6" s="5">
        <f>E6+F6</f>
        <v>0</v>
      </c>
      <c r="H6" s="4"/>
      <c r="I6" s="4"/>
    </row>
    <row r="7" spans="1:9" s="3" customFormat="1" ht="24" customHeight="1">
      <c r="A7" s="18"/>
      <c r="B7" s="24" t="s">
        <v>83</v>
      </c>
      <c r="C7" s="24"/>
      <c r="D7" s="8">
        <f aca="true" t="shared" si="0" ref="D7:I7">SUM(D4:D6)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</row>
  </sheetData>
  <sheetProtection password="CDD3" sheet="1" objects="1" scenarios="1"/>
  <mergeCells count="11">
    <mergeCell ref="A4:A7"/>
    <mergeCell ref="B7:C7"/>
    <mergeCell ref="E2:G2"/>
    <mergeCell ref="A1:C1"/>
    <mergeCell ref="D1:I1"/>
    <mergeCell ref="A2:A3"/>
    <mergeCell ref="B2:B3"/>
    <mergeCell ref="C2:C3"/>
    <mergeCell ref="H2:H3"/>
    <mergeCell ref="I2:I3"/>
    <mergeCell ref="D2:D3"/>
  </mergeCells>
  <printOptions/>
  <pageMargins left="0.75" right="0.75" top="1.32" bottom="1" header="0.5" footer="0.5"/>
  <pageSetup horizontalDpi="600" verticalDpi="600" orientation="landscape" paperSize="9" r:id="rId1"/>
  <headerFooter alignWithMargins="0">
    <oddHeader>&amp;C&amp;"Arial,Grassetto"&amp;12Area A</oddHeader>
    <oddFooter>&amp;R&amp;P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="75" zoomScaleNormal="75" workbookViewId="0" topLeftCell="A1">
      <selection activeCell="F15" sqref="F15"/>
    </sheetView>
  </sheetViews>
  <sheetFormatPr defaultColWidth="9.140625" defaultRowHeight="12.75"/>
  <cols>
    <col min="1" max="1" width="25.28125" style="1" customWidth="1"/>
    <col min="2" max="2" width="17.140625" style="1" customWidth="1"/>
    <col min="3" max="3" width="13.7109375" style="1" customWidth="1"/>
    <col min="4" max="4" width="19.7109375" style="1" customWidth="1"/>
    <col min="5" max="5" width="17.7109375" style="1" customWidth="1"/>
    <col min="6" max="6" width="19.7109375" style="1" customWidth="1"/>
    <col min="7" max="7" width="20.00390625" style="1" customWidth="1"/>
    <col min="8" max="16384" width="9.140625" style="1" customWidth="1"/>
  </cols>
  <sheetData>
    <row r="1" spans="1:7" ht="39.75" customHeight="1">
      <c r="A1" s="5" t="s">
        <v>70</v>
      </c>
      <c r="B1" s="25"/>
      <c r="C1" s="26"/>
      <c r="D1" s="26"/>
      <c r="E1" s="26"/>
      <c r="F1" s="26"/>
      <c r="G1" s="27"/>
    </row>
    <row r="2" spans="1:7" ht="42" customHeight="1">
      <c r="A2" s="16" t="s">
        <v>96</v>
      </c>
      <c r="B2" s="16" t="s">
        <v>89</v>
      </c>
      <c r="C2" s="16" t="s">
        <v>90</v>
      </c>
      <c r="D2" s="16"/>
      <c r="E2" s="16"/>
      <c r="F2" s="16" t="s">
        <v>94</v>
      </c>
      <c r="G2" s="16" t="s">
        <v>95</v>
      </c>
    </row>
    <row r="3" spans="1:7" ht="42" customHeight="1">
      <c r="A3" s="16"/>
      <c r="B3" s="16"/>
      <c r="C3" s="5" t="s">
        <v>91</v>
      </c>
      <c r="D3" s="5" t="s">
        <v>92</v>
      </c>
      <c r="E3" s="5" t="s">
        <v>93</v>
      </c>
      <c r="F3" s="16"/>
      <c r="G3" s="16"/>
    </row>
    <row r="4" spans="1:7" ht="30.75" customHeight="1">
      <c r="A4" s="5" t="s">
        <v>97</v>
      </c>
      <c r="B4" s="4">
        <f>'Area C'!D71</f>
        <v>0</v>
      </c>
      <c r="C4" s="4">
        <f>'Area C'!E71</f>
        <v>0</v>
      </c>
      <c r="D4" s="4">
        <f>'Area C'!F71</f>
        <v>0</v>
      </c>
      <c r="E4" s="4">
        <f>'Area C'!G71</f>
        <v>0</v>
      </c>
      <c r="F4" s="4">
        <f>'Area C'!H71</f>
        <v>0</v>
      </c>
      <c r="G4" s="4">
        <f>'Area C'!I71</f>
        <v>0</v>
      </c>
    </row>
    <row r="5" spans="1:7" ht="27.75" customHeight="1">
      <c r="A5" s="5" t="s">
        <v>98</v>
      </c>
      <c r="B5" s="4">
        <f>'Area B'!D20</f>
        <v>0</v>
      </c>
      <c r="C5" s="4">
        <f>'Area B'!E20</f>
        <v>0</v>
      </c>
      <c r="D5" s="4">
        <f>'Area B'!F20</f>
        <v>0</v>
      </c>
      <c r="E5" s="4">
        <f>'Area B'!G20</f>
        <v>0</v>
      </c>
      <c r="F5" s="4">
        <f>'Area B'!H20</f>
        <v>0</v>
      </c>
      <c r="G5" s="4">
        <f>'Area B'!I20</f>
        <v>0</v>
      </c>
    </row>
    <row r="6" spans="1:7" ht="27.75" customHeight="1">
      <c r="A6" s="5" t="s">
        <v>99</v>
      </c>
      <c r="B6" s="4">
        <f>'Area A'!D7</f>
        <v>0</v>
      </c>
      <c r="C6" s="4">
        <f>'Area A'!E7</f>
        <v>0</v>
      </c>
      <c r="D6" s="4">
        <f>'Area A'!F7</f>
        <v>0</v>
      </c>
      <c r="E6" s="4">
        <f>'Area A'!G7</f>
        <v>0</v>
      </c>
      <c r="F6" s="4">
        <f>'Area A'!H7</f>
        <v>0</v>
      </c>
      <c r="G6" s="4">
        <f>'Area A'!I7</f>
        <v>0</v>
      </c>
    </row>
    <row r="7" spans="1:7" s="3" customFormat="1" ht="24" customHeight="1">
      <c r="A7" s="10" t="s">
        <v>88</v>
      </c>
      <c r="B7" s="8">
        <f aca="true" t="shared" si="0" ref="B7:G7">SUM(B4:B6)</f>
        <v>0</v>
      </c>
      <c r="C7" s="8">
        <f t="shared" si="0"/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</row>
  </sheetData>
  <sheetProtection password="CDD3" sheet="1" objects="1" scenarios="1"/>
  <mergeCells count="6">
    <mergeCell ref="G2:G3"/>
    <mergeCell ref="B1:G1"/>
    <mergeCell ref="A2:A3"/>
    <mergeCell ref="B2:B3"/>
    <mergeCell ref="C2:E2"/>
    <mergeCell ref="F2:F3"/>
  </mergeCells>
  <printOptions/>
  <pageMargins left="0.4" right="0.55" top="1.32" bottom="1" header="0.5" footer="0.5"/>
  <pageSetup horizontalDpi="600" verticalDpi="600" orientation="landscape" paperSize="9" r:id="rId1"/>
  <headerFooter alignWithMargins="0">
    <oddHeader>&amp;C&amp;"Arial,Grassetto"&amp;12Totale dotazione organica</oddHeader>
    <oddFooter>&amp;R&amp;P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277"/>
  <sheetViews>
    <sheetView zoomScale="50" zoomScaleNormal="50" workbookViewId="0" topLeftCell="A1">
      <selection activeCell="A1" sqref="A1:IV1"/>
    </sheetView>
  </sheetViews>
  <sheetFormatPr defaultColWidth="9.140625" defaultRowHeight="12.75"/>
  <cols>
    <col min="1" max="1" width="232.7109375" style="0" customWidth="1"/>
  </cols>
  <sheetData>
    <row r="1" ht="15.75">
      <c r="A1" s="11" t="s">
        <v>106</v>
      </c>
    </row>
    <row r="2" ht="15.75">
      <c r="A2" s="12" t="s">
        <v>107</v>
      </c>
    </row>
    <row r="3" ht="15.75">
      <c r="A3" s="12" t="s">
        <v>108</v>
      </c>
    </row>
    <row r="4" ht="15.75">
      <c r="A4" s="12" t="s">
        <v>109</v>
      </c>
    </row>
    <row r="5" ht="15.75">
      <c r="A5" s="12" t="s">
        <v>110</v>
      </c>
    </row>
    <row r="6" ht="15.75">
      <c r="A6" s="12" t="s">
        <v>111</v>
      </c>
    </row>
    <row r="7" ht="15.75">
      <c r="A7" s="12" t="s">
        <v>112</v>
      </c>
    </row>
    <row r="8" ht="15.75">
      <c r="A8" s="12" t="s">
        <v>113</v>
      </c>
    </row>
    <row r="9" ht="15.75">
      <c r="A9" s="12" t="s">
        <v>114</v>
      </c>
    </row>
    <row r="10" ht="15.75">
      <c r="A10" s="12" t="s">
        <v>115</v>
      </c>
    </row>
    <row r="11" ht="15.75">
      <c r="A11" s="12" t="s">
        <v>116</v>
      </c>
    </row>
    <row r="12" ht="15.75">
      <c r="A12" s="12" t="s">
        <v>117</v>
      </c>
    </row>
    <row r="13" ht="15.75">
      <c r="A13" s="12" t="s">
        <v>118</v>
      </c>
    </row>
    <row r="14" ht="15.75">
      <c r="A14" s="12" t="s">
        <v>119</v>
      </c>
    </row>
    <row r="15" ht="15.75">
      <c r="A15" s="12" t="s">
        <v>120</v>
      </c>
    </row>
    <row r="16" ht="15.75">
      <c r="A16" s="12" t="s">
        <v>121</v>
      </c>
    </row>
    <row r="17" ht="15.75">
      <c r="A17" s="12" t="s">
        <v>122</v>
      </c>
    </row>
    <row r="18" ht="15.75">
      <c r="A18" s="12" t="s">
        <v>123</v>
      </c>
    </row>
    <row r="19" ht="15.75">
      <c r="A19" s="12" t="s">
        <v>124</v>
      </c>
    </row>
    <row r="20" ht="15.75">
      <c r="A20" s="12" t="s">
        <v>125</v>
      </c>
    </row>
    <row r="21" ht="15.75">
      <c r="A21" s="12" t="s">
        <v>126</v>
      </c>
    </row>
    <row r="22" ht="15.75">
      <c r="A22" s="12" t="s">
        <v>127</v>
      </c>
    </row>
    <row r="23" ht="15.75">
      <c r="A23" s="12" t="s">
        <v>128</v>
      </c>
    </row>
    <row r="24" ht="15.75">
      <c r="A24" s="12" t="s">
        <v>129</v>
      </c>
    </row>
    <row r="25" ht="15.75">
      <c r="A25" s="12" t="s">
        <v>130</v>
      </c>
    </row>
    <row r="26" ht="15.75">
      <c r="A26" s="12" t="s">
        <v>131</v>
      </c>
    </row>
    <row r="27" ht="15.75">
      <c r="A27" s="12" t="s">
        <v>132</v>
      </c>
    </row>
    <row r="28" ht="15.75">
      <c r="A28" s="12" t="s">
        <v>133</v>
      </c>
    </row>
    <row r="29" ht="15.75">
      <c r="A29" s="12" t="s">
        <v>134</v>
      </c>
    </row>
    <row r="30" ht="15.75">
      <c r="A30" s="12" t="s">
        <v>135</v>
      </c>
    </row>
    <row r="31" ht="15.75">
      <c r="A31" s="12" t="s">
        <v>136</v>
      </c>
    </row>
    <row r="32" ht="15.75">
      <c r="A32" s="12" t="s">
        <v>137</v>
      </c>
    </row>
    <row r="33" ht="15.75">
      <c r="A33" s="12" t="s">
        <v>138</v>
      </c>
    </row>
    <row r="34" ht="15.75">
      <c r="A34" s="12" t="s">
        <v>139</v>
      </c>
    </row>
    <row r="35" ht="15.75">
      <c r="A35" s="12" t="s">
        <v>140</v>
      </c>
    </row>
    <row r="36" ht="15.75">
      <c r="A36" s="12" t="s">
        <v>141</v>
      </c>
    </row>
    <row r="37" ht="15.75">
      <c r="A37" s="12" t="s">
        <v>142</v>
      </c>
    </row>
    <row r="38" ht="15.75">
      <c r="A38" s="12" t="s">
        <v>143</v>
      </c>
    </row>
    <row r="39" ht="15.75">
      <c r="A39" s="12" t="s">
        <v>144</v>
      </c>
    </row>
    <row r="40" ht="15.75">
      <c r="A40" s="12" t="s">
        <v>145</v>
      </c>
    </row>
    <row r="41" ht="15.75">
      <c r="A41" s="12" t="s">
        <v>146</v>
      </c>
    </row>
    <row r="42" ht="15.75">
      <c r="A42" s="12" t="s">
        <v>147</v>
      </c>
    </row>
    <row r="43" ht="15.75">
      <c r="A43" s="12" t="s">
        <v>148</v>
      </c>
    </row>
    <row r="44" ht="15.75">
      <c r="A44" s="12" t="s">
        <v>149</v>
      </c>
    </row>
    <row r="45" ht="15.75">
      <c r="A45" s="12" t="s">
        <v>150</v>
      </c>
    </row>
    <row r="46" ht="15.75">
      <c r="A46" s="12" t="s">
        <v>151</v>
      </c>
    </row>
    <row r="47" ht="15.75">
      <c r="A47" s="12" t="s">
        <v>152</v>
      </c>
    </row>
    <row r="48" ht="15.75">
      <c r="A48" s="12" t="s">
        <v>153</v>
      </c>
    </row>
    <row r="49" ht="15.75">
      <c r="A49" s="12" t="s">
        <v>154</v>
      </c>
    </row>
    <row r="50" ht="15.75">
      <c r="A50" s="12" t="s">
        <v>155</v>
      </c>
    </row>
    <row r="51" ht="15.75">
      <c r="A51" s="12" t="s">
        <v>156</v>
      </c>
    </row>
    <row r="52" ht="15.75">
      <c r="A52" s="12" t="s">
        <v>157</v>
      </c>
    </row>
    <row r="53" ht="15.75">
      <c r="A53" s="12" t="s">
        <v>158</v>
      </c>
    </row>
    <row r="54" ht="15.75">
      <c r="A54" s="12" t="s">
        <v>159</v>
      </c>
    </row>
    <row r="55" ht="15.75">
      <c r="A55" s="12" t="s">
        <v>160</v>
      </c>
    </row>
    <row r="56" ht="15.75">
      <c r="A56" s="12" t="s">
        <v>161</v>
      </c>
    </row>
    <row r="57" ht="15.75">
      <c r="A57" s="12" t="s">
        <v>162</v>
      </c>
    </row>
    <row r="58" ht="15.75">
      <c r="A58" s="12" t="s">
        <v>163</v>
      </c>
    </row>
    <row r="59" ht="15.75">
      <c r="A59" s="12" t="s">
        <v>164</v>
      </c>
    </row>
    <row r="60" ht="15.75">
      <c r="A60" s="12" t="s">
        <v>165</v>
      </c>
    </row>
    <row r="61" ht="15.75">
      <c r="A61" s="12" t="s">
        <v>166</v>
      </c>
    </row>
    <row r="62" ht="15.75">
      <c r="A62" s="12" t="s">
        <v>167</v>
      </c>
    </row>
    <row r="63" ht="15.75">
      <c r="A63" s="12" t="s">
        <v>168</v>
      </c>
    </row>
    <row r="64" ht="15.75">
      <c r="A64" s="12" t="s">
        <v>169</v>
      </c>
    </row>
    <row r="65" ht="15.75">
      <c r="A65" s="12" t="s">
        <v>170</v>
      </c>
    </row>
    <row r="66" ht="15.75">
      <c r="A66" s="12" t="s">
        <v>171</v>
      </c>
    </row>
    <row r="67" ht="15.75">
      <c r="A67" s="12" t="s">
        <v>172</v>
      </c>
    </row>
    <row r="68" ht="15.75">
      <c r="A68" s="12" t="s">
        <v>173</v>
      </c>
    </row>
    <row r="69" ht="15.75">
      <c r="A69" s="12" t="s">
        <v>174</v>
      </c>
    </row>
    <row r="70" ht="15.75">
      <c r="A70" s="12" t="s">
        <v>175</v>
      </c>
    </row>
    <row r="71" ht="15.75">
      <c r="A71" s="12" t="s">
        <v>176</v>
      </c>
    </row>
    <row r="72" ht="15.75">
      <c r="A72" s="12" t="s">
        <v>177</v>
      </c>
    </row>
    <row r="73" ht="15.75">
      <c r="A73" s="12" t="s">
        <v>178</v>
      </c>
    </row>
    <row r="74" ht="15.75">
      <c r="A74" s="12" t="s">
        <v>179</v>
      </c>
    </row>
    <row r="75" ht="15.75">
      <c r="A75" s="12" t="s">
        <v>180</v>
      </c>
    </row>
    <row r="76" ht="15.75">
      <c r="A76" s="12" t="s">
        <v>181</v>
      </c>
    </row>
    <row r="77" ht="15.75">
      <c r="A77" s="12" t="s">
        <v>182</v>
      </c>
    </row>
    <row r="78" ht="15.75">
      <c r="A78" s="12" t="s">
        <v>183</v>
      </c>
    </row>
    <row r="79" ht="15.75">
      <c r="A79" s="12" t="s">
        <v>184</v>
      </c>
    </row>
    <row r="80" ht="15.75">
      <c r="A80" s="12" t="s">
        <v>185</v>
      </c>
    </row>
    <row r="81" ht="15.75">
      <c r="A81" s="12" t="s">
        <v>186</v>
      </c>
    </row>
    <row r="82" ht="15.75">
      <c r="A82" s="12" t="s">
        <v>187</v>
      </c>
    </row>
    <row r="83" ht="15.75">
      <c r="A83" s="12" t="s">
        <v>188</v>
      </c>
    </row>
    <row r="84" ht="15.75">
      <c r="A84" s="12" t="s">
        <v>189</v>
      </c>
    </row>
    <row r="85" ht="15.75">
      <c r="A85" s="12" t="s">
        <v>190</v>
      </c>
    </row>
    <row r="86" ht="15.75">
      <c r="A86" s="12" t="s">
        <v>191</v>
      </c>
    </row>
    <row r="87" ht="15.75">
      <c r="A87" s="12" t="s">
        <v>192</v>
      </c>
    </row>
    <row r="88" ht="15.75">
      <c r="A88" s="12" t="s">
        <v>193</v>
      </c>
    </row>
    <row r="89" ht="15.75">
      <c r="A89" s="12" t="s">
        <v>194</v>
      </c>
    </row>
    <row r="90" ht="15.75">
      <c r="A90" s="12" t="s">
        <v>195</v>
      </c>
    </row>
    <row r="91" ht="15.75">
      <c r="A91" s="12" t="s">
        <v>196</v>
      </c>
    </row>
    <row r="92" ht="15.75">
      <c r="A92" s="12" t="s">
        <v>197</v>
      </c>
    </row>
    <row r="93" ht="15.75">
      <c r="A93" s="12" t="s">
        <v>198</v>
      </c>
    </row>
    <row r="94" ht="15.75">
      <c r="A94" s="12" t="s">
        <v>199</v>
      </c>
    </row>
    <row r="95" ht="15.75">
      <c r="A95" s="12" t="s">
        <v>200</v>
      </c>
    </row>
    <row r="96" ht="15.75">
      <c r="A96" s="12" t="s">
        <v>201</v>
      </c>
    </row>
    <row r="97" ht="15.75">
      <c r="A97" s="12" t="s">
        <v>202</v>
      </c>
    </row>
    <row r="98" ht="15.75">
      <c r="A98" s="12" t="s">
        <v>203</v>
      </c>
    </row>
    <row r="99" ht="15.75">
      <c r="A99" s="12" t="s">
        <v>204</v>
      </c>
    </row>
    <row r="100" ht="15.75">
      <c r="A100" s="12" t="s">
        <v>205</v>
      </c>
    </row>
    <row r="101" ht="15.75">
      <c r="A101" s="12" t="s">
        <v>206</v>
      </c>
    </row>
    <row r="102" ht="15.75">
      <c r="A102" s="12" t="s">
        <v>207</v>
      </c>
    </row>
    <row r="103" ht="15.75">
      <c r="A103" s="12" t="s">
        <v>208</v>
      </c>
    </row>
    <row r="104" ht="15.75">
      <c r="A104" s="12" t="s">
        <v>209</v>
      </c>
    </row>
    <row r="105" ht="15.75">
      <c r="A105" s="12" t="s">
        <v>210</v>
      </c>
    </row>
    <row r="106" ht="15.75">
      <c r="A106" s="12" t="s">
        <v>211</v>
      </c>
    </row>
    <row r="107" ht="15.75">
      <c r="A107" s="12" t="s">
        <v>212</v>
      </c>
    </row>
    <row r="108" ht="15.75">
      <c r="A108" s="12" t="s">
        <v>213</v>
      </c>
    </row>
    <row r="109" ht="15.75">
      <c r="A109" s="12" t="s">
        <v>214</v>
      </c>
    </row>
    <row r="110" ht="15.75">
      <c r="A110" s="12" t="s">
        <v>215</v>
      </c>
    </row>
    <row r="111" ht="15.75">
      <c r="A111" s="12" t="s">
        <v>216</v>
      </c>
    </row>
    <row r="112" ht="15.75">
      <c r="A112" s="12" t="s">
        <v>217</v>
      </c>
    </row>
    <row r="113" ht="15.75">
      <c r="A113" s="12" t="s">
        <v>218</v>
      </c>
    </row>
    <row r="114" ht="15.75">
      <c r="A114" s="12" t="s">
        <v>219</v>
      </c>
    </row>
    <row r="115" ht="15.75">
      <c r="A115" s="12" t="s">
        <v>220</v>
      </c>
    </row>
    <row r="116" ht="15.75">
      <c r="A116" s="12" t="s">
        <v>221</v>
      </c>
    </row>
    <row r="117" ht="15.75">
      <c r="A117" s="12" t="s">
        <v>222</v>
      </c>
    </row>
    <row r="118" ht="15.75">
      <c r="A118" s="12" t="s">
        <v>223</v>
      </c>
    </row>
    <row r="119" ht="15.75">
      <c r="A119" s="12" t="s">
        <v>224</v>
      </c>
    </row>
    <row r="120" ht="15.75">
      <c r="A120" s="12" t="s">
        <v>225</v>
      </c>
    </row>
    <row r="121" ht="15.75">
      <c r="A121" s="12" t="s">
        <v>226</v>
      </c>
    </row>
    <row r="122" ht="15.75">
      <c r="A122" s="12" t="s">
        <v>227</v>
      </c>
    </row>
    <row r="123" ht="15.75">
      <c r="A123" s="12" t="s">
        <v>228</v>
      </c>
    </row>
    <row r="124" ht="15.75">
      <c r="A124" s="12" t="s">
        <v>229</v>
      </c>
    </row>
    <row r="125" ht="15.75">
      <c r="A125" s="12" t="s">
        <v>230</v>
      </c>
    </row>
    <row r="126" ht="15.75">
      <c r="A126" s="12" t="s">
        <v>231</v>
      </c>
    </row>
    <row r="127" ht="15.75">
      <c r="A127" s="12" t="s">
        <v>232</v>
      </c>
    </row>
    <row r="128" ht="15.75">
      <c r="A128" s="12" t="s">
        <v>233</v>
      </c>
    </row>
    <row r="129" ht="15.75">
      <c r="A129" s="12" t="s">
        <v>234</v>
      </c>
    </row>
    <row r="130" ht="15.75">
      <c r="A130" s="12" t="s">
        <v>235</v>
      </c>
    </row>
    <row r="131" ht="15.75">
      <c r="A131" s="12" t="s">
        <v>236</v>
      </c>
    </row>
    <row r="132" ht="15.75">
      <c r="A132" s="12" t="s">
        <v>237</v>
      </c>
    </row>
    <row r="133" ht="15.75">
      <c r="A133" s="12" t="s">
        <v>238</v>
      </c>
    </row>
    <row r="134" ht="15.75">
      <c r="A134" s="12" t="s">
        <v>239</v>
      </c>
    </row>
    <row r="135" ht="15.75">
      <c r="A135" s="12" t="s">
        <v>240</v>
      </c>
    </row>
    <row r="136" ht="15.75">
      <c r="A136" s="12" t="s">
        <v>241</v>
      </c>
    </row>
    <row r="137" ht="15.75">
      <c r="A137" s="12" t="s">
        <v>242</v>
      </c>
    </row>
    <row r="138" ht="15.75">
      <c r="A138" s="12" t="s">
        <v>243</v>
      </c>
    </row>
    <row r="139" ht="15.75">
      <c r="A139" s="12" t="s">
        <v>244</v>
      </c>
    </row>
    <row r="140" ht="15.75">
      <c r="A140" s="12" t="s">
        <v>245</v>
      </c>
    </row>
    <row r="141" ht="15.75">
      <c r="A141" s="12" t="s">
        <v>246</v>
      </c>
    </row>
    <row r="142" ht="15.75">
      <c r="A142" s="12" t="s">
        <v>247</v>
      </c>
    </row>
    <row r="143" ht="15.75">
      <c r="A143" s="12" t="s">
        <v>248</v>
      </c>
    </row>
    <row r="144" ht="15.75">
      <c r="A144" s="12" t="s">
        <v>249</v>
      </c>
    </row>
    <row r="145" ht="15.75">
      <c r="A145" s="12" t="s">
        <v>250</v>
      </c>
    </row>
    <row r="146" ht="15.75">
      <c r="A146" s="12" t="s">
        <v>251</v>
      </c>
    </row>
    <row r="147" ht="15.75">
      <c r="A147" s="12" t="s">
        <v>252</v>
      </c>
    </row>
    <row r="148" ht="15.75">
      <c r="A148" s="12" t="s">
        <v>253</v>
      </c>
    </row>
    <row r="149" ht="15.75">
      <c r="A149" s="12" t="s">
        <v>254</v>
      </c>
    </row>
    <row r="150" ht="15.75">
      <c r="A150" s="12" t="s">
        <v>255</v>
      </c>
    </row>
    <row r="151" ht="15.75">
      <c r="A151" s="12" t="s">
        <v>256</v>
      </c>
    </row>
    <row r="152" ht="15.75">
      <c r="A152" s="12" t="s">
        <v>257</v>
      </c>
    </row>
    <row r="153" ht="15.75">
      <c r="A153" s="12" t="s">
        <v>258</v>
      </c>
    </row>
    <row r="154" ht="15.75">
      <c r="A154" s="12" t="s">
        <v>259</v>
      </c>
    </row>
    <row r="155" ht="15.75">
      <c r="A155" s="12" t="s">
        <v>260</v>
      </c>
    </row>
    <row r="156" ht="15.75">
      <c r="A156" s="12" t="s">
        <v>261</v>
      </c>
    </row>
    <row r="157" ht="15.75">
      <c r="A157" s="12" t="s">
        <v>262</v>
      </c>
    </row>
    <row r="158" ht="15.75">
      <c r="A158" s="12" t="s">
        <v>263</v>
      </c>
    </row>
    <row r="159" ht="15.75">
      <c r="A159" s="12" t="s">
        <v>264</v>
      </c>
    </row>
    <row r="160" ht="15.75">
      <c r="A160" s="12" t="s">
        <v>265</v>
      </c>
    </row>
    <row r="161" ht="15.75">
      <c r="A161" s="12" t="s">
        <v>266</v>
      </c>
    </row>
    <row r="162" ht="15.75">
      <c r="A162" s="12" t="s">
        <v>267</v>
      </c>
    </row>
    <row r="163" ht="15.75">
      <c r="A163" s="12" t="s">
        <v>268</v>
      </c>
    </row>
    <row r="164" ht="15.75">
      <c r="A164" s="12" t="s">
        <v>269</v>
      </c>
    </row>
    <row r="165" ht="15.75">
      <c r="A165" s="12" t="s">
        <v>270</v>
      </c>
    </row>
    <row r="166" ht="15.75">
      <c r="A166" s="12" t="s">
        <v>271</v>
      </c>
    </row>
    <row r="167" ht="15.75">
      <c r="A167" s="12" t="s">
        <v>272</v>
      </c>
    </row>
    <row r="168" ht="15.75">
      <c r="A168" s="12" t="s">
        <v>273</v>
      </c>
    </row>
    <row r="169" ht="15.75">
      <c r="A169" s="12" t="s">
        <v>274</v>
      </c>
    </row>
    <row r="170" ht="15.75">
      <c r="A170" s="12" t="s">
        <v>275</v>
      </c>
    </row>
    <row r="171" ht="15.75">
      <c r="A171" s="12" t="s">
        <v>276</v>
      </c>
    </row>
    <row r="172" ht="15.75">
      <c r="A172" s="12" t="s">
        <v>277</v>
      </c>
    </row>
    <row r="173" ht="15.75">
      <c r="A173" s="12" t="s">
        <v>278</v>
      </c>
    </row>
    <row r="174" ht="15.75">
      <c r="A174" s="12" t="s">
        <v>279</v>
      </c>
    </row>
    <row r="175" ht="15.75">
      <c r="A175" s="12" t="s">
        <v>280</v>
      </c>
    </row>
    <row r="176" ht="15.75">
      <c r="A176" s="12" t="s">
        <v>281</v>
      </c>
    </row>
    <row r="177" ht="15.75">
      <c r="A177" s="12" t="s">
        <v>282</v>
      </c>
    </row>
    <row r="178" ht="15.75">
      <c r="A178" s="12" t="s">
        <v>283</v>
      </c>
    </row>
    <row r="179" ht="15.75">
      <c r="A179" s="12" t="s">
        <v>284</v>
      </c>
    </row>
    <row r="180" ht="15.75">
      <c r="A180" s="12" t="s">
        <v>285</v>
      </c>
    </row>
    <row r="181" ht="15.75">
      <c r="A181" s="12" t="s">
        <v>286</v>
      </c>
    </row>
    <row r="182" ht="15.75">
      <c r="A182" s="12" t="s">
        <v>287</v>
      </c>
    </row>
    <row r="183" ht="15.75">
      <c r="A183" s="12" t="s">
        <v>288</v>
      </c>
    </row>
    <row r="184" ht="15.75">
      <c r="A184" s="12" t="s">
        <v>289</v>
      </c>
    </row>
    <row r="185" ht="15.75">
      <c r="A185" s="12" t="s">
        <v>290</v>
      </c>
    </row>
    <row r="186" ht="15.75">
      <c r="A186" s="12" t="s">
        <v>291</v>
      </c>
    </row>
    <row r="187" ht="15.75">
      <c r="A187" s="12" t="s">
        <v>292</v>
      </c>
    </row>
    <row r="188" ht="15.75">
      <c r="A188" s="12" t="s">
        <v>293</v>
      </c>
    </row>
    <row r="189" ht="15.75">
      <c r="A189" s="12" t="s">
        <v>294</v>
      </c>
    </row>
    <row r="190" ht="15.75">
      <c r="A190" s="12" t="s">
        <v>295</v>
      </c>
    </row>
    <row r="191" ht="15.75">
      <c r="A191" s="12" t="s">
        <v>296</v>
      </c>
    </row>
    <row r="192" ht="15.75">
      <c r="A192" s="12" t="s">
        <v>297</v>
      </c>
    </row>
    <row r="193" ht="15.75">
      <c r="A193" s="12" t="s">
        <v>298</v>
      </c>
    </row>
    <row r="194" ht="15.75">
      <c r="A194" s="12" t="s">
        <v>299</v>
      </c>
    </row>
    <row r="195" ht="15.75">
      <c r="A195" s="12" t="s">
        <v>300</v>
      </c>
    </row>
    <row r="196" ht="15.75">
      <c r="A196" s="12" t="s">
        <v>301</v>
      </c>
    </row>
    <row r="197" ht="15.75">
      <c r="A197" s="12" t="s">
        <v>302</v>
      </c>
    </row>
    <row r="198" ht="15.75">
      <c r="A198" s="12" t="s">
        <v>303</v>
      </c>
    </row>
    <row r="199" ht="15.75">
      <c r="A199" s="12" t="s">
        <v>304</v>
      </c>
    </row>
    <row r="200" ht="15.75">
      <c r="A200" s="12" t="s">
        <v>305</v>
      </c>
    </row>
    <row r="201" ht="15.75">
      <c r="A201" s="12" t="s">
        <v>306</v>
      </c>
    </row>
    <row r="202" ht="15.75">
      <c r="A202" s="12" t="s">
        <v>307</v>
      </c>
    </row>
    <row r="203" ht="15.75">
      <c r="A203" s="12" t="s">
        <v>308</v>
      </c>
    </row>
    <row r="204" ht="15.75">
      <c r="A204" s="12" t="s">
        <v>309</v>
      </c>
    </row>
    <row r="205" ht="15.75">
      <c r="A205" s="12" t="s">
        <v>310</v>
      </c>
    </row>
    <row r="206" ht="15.75">
      <c r="A206" s="12" t="s">
        <v>311</v>
      </c>
    </row>
    <row r="207" ht="15.75">
      <c r="A207" s="12" t="s">
        <v>312</v>
      </c>
    </row>
    <row r="208" ht="15.75">
      <c r="A208" s="12" t="s">
        <v>313</v>
      </c>
    </row>
    <row r="209" ht="15.75">
      <c r="A209" s="12" t="s">
        <v>314</v>
      </c>
    </row>
    <row r="210" ht="15.75">
      <c r="A210" s="12" t="s">
        <v>315</v>
      </c>
    </row>
    <row r="211" ht="15.75">
      <c r="A211" s="12" t="s">
        <v>316</v>
      </c>
    </row>
    <row r="212" ht="15.75">
      <c r="A212" s="12" t="s">
        <v>317</v>
      </c>
    </row>
    <row r="213" ht="15.75">
      <c r="A213" s="12" t="s">
        <v>318</v>
      </c>
    </row>
    <row r="214" ht="15.75">
      <c r="A214" s="12" t="s">
        <v>319</v>
      </c>
    </row>
    <row r="215" ht="15.75">
      <c r="A215" s="12" t="s">
        <v>320</v>
      </c>
    </row>
    <row r="216" ht="15.75">
      <c r="A216" s="12" t="s">
        <v>321</v>
      </c>
    </row>
    <row r="217" ht="15.75">
      <c r="A217" s="12" t="s">
        <v>322</v>
      </c>
    </row>
    <row r="218" ht="15.75">
      <c r="A218" s="12" t="s">
        <v>323</v>
      </c>
    </row>
    <row r="219" ht="15.75">
      <c r="A219" s="12" t="s">
        <v>324</v>
      </c>
    </row>
    <row r="220" ht="15.75">
      <c r="A220" s="12" t="s">
        <v>325</v>
      </c>
    </row>
    <row r="221" ht="15.75">
      <c r="A221" s="12" t="s">
        <v>326</v>
      </c>
    </row>
    <row r="222" ht="15.75">
      <c r="A222" s="12" t="s">
        <v>327</v>
      </c>
    </row>
    <row r="223" ht="15.75">
      <c r="A223" s="12" t="s">
        <v>328</v>
      </c>
    </row>
    <row r="224" ht="15.75">
      <c r="A224" s="12" t="s">
        <v>329</v>
      </c>
    </row>
    <row r="225" ht="15.75">
      <c r="A225" s="12" t="s">
        <v>330</v>
      </c>
    </row>
    <row r="226" ht="15.75">
      <c r="A226" s="12" t="s">
        <v>331</v>
      </c>
    </row>
    <row r="227" ht="15.75">
      <c r="A227" s="12" t="s">
        <v>332</v>
      </c>
    </row>
    <row r="228" ht="15.75">
      <c r="A228" s="12" t="s">
        <v>333</v>
      </c>
    </row>
    <row r="229" ht="15.75">
      <c r="A229" s="12" t="s">
        <v>334</v>
      </c>
    </row>
    <row r="230" ht="15.75">
      <c r="A230" s="12" t="s">
        <v>335</v>
      </c>
    </row>
    <row r="231" ht="15.75">
      <c r="A231" s="12" t="s">
        <v>336</v>
      </c>
    </row>
    <row r="232" ht="15.75">
      <c r="A232" s="12" t="s">
        <v>337</v>
      </c>
    </row>
    <row r="233" ht="15.75">
      <c r="A233" s="12" t="s">
        <v>338</v>
      </c>
    </row>
    <row r="234" ht="15.75">
      <c r="A234" s="12" t="s">
        <v>339</v>
      </c>
    </row>
    <row r="235" ht="15.75">
      <c r="A235" s="12" t="s">
        <v>340</v>
      </c>
    </row>
    <row r="236" ht="15.75">
      <c r="A236" s="12" t="s">
        <v>341</v>
      </c>
    </row>
    <row r="237" ht="15.75">
      <c r="A237" s="12" t="s">
        <v>342</v>
      </c>
    </row>
    <row r="238" ht="15.75">
      <c r="A238" s="12" t="s">
        <v>343</v>
      </c>
    </row>
    <row r="239" ht="15.75">
      <c r="A239" s="12" t="s">
        <v>344</v>
      </c>
    </row>
    <row r="240" ht="15.75">
      <c r="A240" s="12" t="s">
        <v>345</v>
      </c>
    </row>
    <row r="241" ht="15.75">
      <c r="A241" s="12" t="s">
        <v>346</v>
      </c>
    </row>
    <row r="242" ht="15.75">
      <c r="A242" s="12" t="s">
        <v>347</v>
      </c>
    </row>
    <row r="243" ht="15.75">
      <c r="A243" s="12" t="s">
        <v>348</v>
      </c>
    </row>
    <row r="244" ht="15.75">
      <c r="A244" s="12" t="s">
        <v>349</v>
      </c>
    </row>
    <row r="245" ht="15.75">
      <c r="A245" s="12" t="s">
        <v>350</v>
      </c>
    </row>
    <row r="246" ht="15.75">
      <c r="A246" s="12" t="s">
        <v>351</v>
      </c>
    </row>
    <row r="247" ht="15.75">
      <c r="A247" s="12" t="s">
        <v>352</v>
      </c>
    </row>
    <row r="248" ht="15.75">
      <c r="A248" s="12" t="s">
        <v>353</v>
      </c>
    </row>
    <row r="249" ht="15.75">
      <c r="A249" s="12" t="s">
        <v>354</v>
      </c>
    </row>
    <row r="250" ht="15.75">
      <c r="A250" s="12" t="s">
        <v>355</v>
      </c>
    </row>
    <row r="251" ht="15.75">
      <c r="A251" s="12" t="s">
        <v>356</v>
      </c>
    </row>
    <row r="252" ht="15.75">
      <c r="A252" s="12" t="s">
        <v>357</v>
      </c>
    </row>
    <row r="253" ht="15.75">
      <c r="A253" s="12" t="s">
        <v>358</v>
      </c>
    </row>
    <row r="254" ht="15.75">
      <c r="A254" s="12" t="s">
        <v>359</v>
      </c>
    </row>
    <row r="255" ht="15.75">
      <c r="A255" s="12" t="s">
        <v>360</v>
      </c>
    </row>
    <row r="256" ht="15.75">
      <c r="A256" s="12" t="s">
        <v>361</v>
      </c>
    </row>
    <row r="257" ht="15.75">
      <c r="A257" s="12" t="s">
        <v>362</v>
      </c>
    </row>
    <row r="258" ht="15.75">
      <c r="A258" s="12" t="s">
        <v>363</v>
      </c>
    </row>
    <row r="259" ht="15.75">
      <c r="A259" s="12" t="s">
        <v>364</v>
      </c>
    </row>
    <row r="260" ht="15.75">
      <c r="A260" s="12" t="s">
        <v>365</v>
      </c>
    </row>
    <row r="261" ht="15.75">
      <c r="A261" s="12" t="s">
        <v>366</v>
      </c>
    </row>
    <row r="262" ht="15.75">
      <c r="A262" s="12" t="s">
        <v>367</v>
      </c>
    </row>
    <row r="263" ht="15.75">
      <c r="A263" s="12" t="s">
        <v>368</v>
      </c>
    </row>
    <row r="264" ht="15.75">
      <c r="A264" s="12" t="s">
        <v>369</v>
      </c>
    </row>
    <row r="265" ht="15.75">
      <c r="A265" s="12" t="s">
        <v>370</v>
      </c>
    </row>
    <row r="266" ht="15.75">
      <c r="A266" s="12" t="s">
        <v>371</v>
      </c>
    </row>
    <row r="267" ht="15.75">
      <c r="A267" s="12" t="s">
        <v>372</v>
      </c>
    </row>
    <row r="268" ht="15.75">
      <c r="A268" s="12" t="s">
        <v>373</v>
      </c>
    </row>
    <row r="269" ht="15.75">
      <c r="A269" s="12" t="s">
        <v>374</v>
      </c>
    </row>
    <row r="270" ht="15.75">
      <c r="A270" s="12" t="s">
        <v>375</v>
      </c>
    </row>
    <row r="271" ht="15.75">
      <c r="A271" s="12" t="s">
        <v>376</v>
      </c>
    </row>
    <row r="272" ht="15.75">
      <c r="A272" s="12" t="s">
        <v>377</v>
      </c>
    </row>
    <row r="273" ht="15.75">
      <c r="A273" s="12" t="s">
        <v>378</v>
      </c>
    </row>
    <row r="274" ht="15.75">
      <c r="A274" s="12" t="s">
        <v>379</v>
      </c>
    </row>
    <row r="275" ht="15.75">
      <c r="A275" s="12" t="s">
        <v>380</v>
      </c>
    </row>
    <row r="276" ht="15.75">
      <c r="A276" s="12" t="s">
        <v>381</v>
      </c>
    </row>
    <row r="277" ht="15.75">
      <c r="A277" s="12" t="s">
        <v>382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Ministero peri Beni e le Attività Culturali</dc:title>
  <dc:subject>Rilevazione del personale in servizio</dc:subject>
  <dc:creator/>
  <cp:keywords/>
  <dc:description/>
  <cp:lastModifiedBy>Luciano Campagnolo</cp:lastModifiedBy>
  <cp:lastPrinted>2006-08-03T08:05:27Z</cp:lastPrinted>
  <dcterms:created xsi:type="dcterms:W3CDTF">2006-07-25T06:51:20Z</dcterms:created>
  <dcterms:modified xsi:type="dcterms:W3CDTF">2006-08-04T07:26:40Z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